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HendrikStratmann(Soz\Dropbox (Soziokultur NRW)\Team-Ordner „LAG NW e.V.“\FP\PM_KuBi\KuBi2020\Vorlagen Abrechnung\"/>
    </mc:Choice>
  </mc:AlternateContent>
  <xr:revisionPtr revIDLastSave="0" documentId="13_ncr:1_{5FF88418-3269-4128-AEFC-61534B6D997F}" xr6:coauthVersionLast="45" xr6:coauthVersionMax="45" xr10:uidLastSave="{00000000-0000-0000-0000-000000000000}"/>
  <bookViews>
    <workbookView xWindow="28680" yWindow="-120" windowWidth="29040" windowHeight="15990" xr2:uid="{3139251F-17AB-495E-B557-B6BF2588AEF4}"/>
  </bookViews>
  <sheets>
    <sheet name="KFP_IST_ABRECHNUNG_EigBL" sheetId="1" r:id="rId1"/>
    <sheet name="KFP_Erläuterungen" sheetId="3" r:id="rId2"/>
    <sheet name="Hinweis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4" i="1" l="1"/>
  <c r="C30" i="1"/>
  <c r="C43" i="1"/>
  <c r="C56" i="1"/>
  <c r="C58" i="1"/>
  <c r="D29" i="1"/>
  <c r="B69" i="1"/>
  <c r="B79" i="1"/>
  <c r="C80" i="1"/>
  <c r="A86" i="1"/>
  <c r="D80" i="1"/>
  <c r="A85" i="1"/>
  <c r="C81" i="1"/>
</calcChain>
</file>

<file path=xl/sharedStrings.xml><?xml version="1.0" encoding="utf-8"?>
<sst xmlns="http://schemas.openxmlformats.org/spreadsheetml/2006/main" count="77" uniqueCount="60">
  <si>
    <t>Projektbereich</t>
  </si>
  <si>
    <t>Projektträger*in</t>
  </si>
  <si>
    <t>Projekttitel</t>
  </si>
  <si>
    <t>bitte markieren</t>
  </si>
  <si>
    <t>Vorsteuerabzugsberechtigung</t>
  </si>
  <si>
    <t>ja</t>
  </si>
  <si>
    <t>Alle Angaben in NETTO</t>
  </si>
  <si>
    <t>nein</t>
  </si>
  <si>
    <t>Alle Angaben in BRUTTO</t>
  </si>
  <si>
    <t>Kosten / Ausgaben</t>
  </si>
  <si>
    <t>Gagen Honorare Personalkosten</t>
  </si>
  <si>
    <t>EURO</t>
  </si>
  <si>
    <t>bitte</t>
  </si>
  <si>
    <t>←</t>
  </si>
  <si>
    <t>eintragen</t>
  </si>
  <si>
    <t>BE in %</t>
  </si>
  <si>
    <t>Zwischensumme                                         Gagen Honorare Personalkosten</t>
  </si>
  <si>
    <t>Formel!</t>
  </si>
  <si>
    <t>Verbrauchsmaterialien</t>
  </si>
  <si>
    <t>Euro</t>
  </si>
  <si>
    <t>Gesamtsumme der zugehörigen Einzelpositionen auf Grundlage der Belegliste / Verwaltungsauswertung:</t>
  </si>
  <si>
    <t>Zwischensumme Verbrauchsmaterialien</t>
  </si>
  <si>
    <t xml:space="preserve"> </t>
  </si>
  <si>
    <t>Sach- und Organisationskosten</t>
  </si>
  <si>
    <t>Gesamtsumme der zugehörigen Einzelpositionen auf Grundkage der Belegliste / Verwaltungsauswertung:</t>
  </si>
  <si>
    <t>Zwischensumme Sach- und Organisationskosten</t>
  </si>
  <si>
    <t>Gesamtkosten</t>
  </si>
  <si>
    <t>Finanzierung / Einnahmen</t>
  </si>
  <si>
    <t>(Bewilligte) Öffentliche Förderungen</t>
  </si>
  <si>
    <t>Name Zuschussgeber (sofern notwendig)</t>
  </si>
  <si>
    <t>Zuschuss Stadt / Kommune</t>
  </si>
  <si>
    <r>
      <rPr>
        <b/>
        <sz val="8"/>
        <color rgb="FFFF0000"/>
        <rFont val="Calibri"/>
        <family val="2"/>
      </rPr>
      <t xml:space="preserve">↓                 </t>
    </r>
    <r>
      <rPr>
        <b/>
        <i/>
        <sz val="8"/>
        <color rgb="FFFF0000"/>
        <rFont val="Arial"/>
        <family val="2"/>
      </rPr>
      <t xml:space="preserve">bitte eintragen </t>
    </r>
    <r>
      <rPr>
        <b/>
        <sz val="8"/>
        <color rgb="FFFF0000"/>
        <rFont val="Calibri"/>
        <family val="2"/>
      </rPr>
      <t>↑</t>
    </r>
  </si>
  <si>
    <t>Zuschuss Bund</t>
  </si>
  <si>
    <t>Zuschuss Fonds Soziokultur (Bund)</t>
  </si>
  <si>
    <t>Zuschuss Landschaftsverband (LWL, LVR)</t>
  </si>
  <si>
    <t>Zuschuss [….]</t>
  </si>
  <si>
    <t>Sonstige öffentliche Förderungen</t>
  </si>
  <si>
    <t>(Bewilligte) Öffentliche Förderung Gesamt</t>
  </si>
  <si>
    <r>
      <t xml:space="preserve">Bewilligte Fördersumme </t>
    </r>
    <r>
      <rPr>
        <b/>
        <i/>
        <sz val="10"/>
        <rFont val="Arial"/>
        <family val="2"/>
      </rPr>
      <t>Soziokultur NRW</t>
    </r>
  </si>
  <si>
    <t>Leistungen Dritter (ohne öffentliche Förderung)</t>
  </si>
  <si>
    <t>Zuschuss Stiftung(en)</t>
  </si>
  <si>
    <t>↓       bitte eintragen       ↑</t>
  </si>
  <si>
    <t>Sponsoren</t>
  </si>
  <si>
    <t>Spenden</t>
  </si>
  <si>
    <t>Eintrittseinnahmen</t>
  </si>
  <si>
    <t>Teilnehmergebühren</t>
  </si>
  <si>
    <t>Getränkeverkauf, Standgebühren</t>
  </si>
  <si>
    <t>Sonstiges</t>
  </si>
  <si>
    <t>Leistungen Dritter (ohne öffentliche Förderung) Gesamt</t>
  </si>
  <si>
    <r>
      <rPr>
        <b/>
        <sz val="10"/>
        <rFont val="Arial"/>
        <family val="2"/>
      </rPr>
      <t xml:space="preserve">Eigenanteil </t>
    </r>
    <r>
      <rPr>
        <sz val="10"/>
        <rFont val="Arial"/>
        <family val="2"/>
      </rPr>
      <t>(Eigenmittel in Bar plus Bürgerschaftliches Engagement (siehe Ausgaben Personal))</t>
    </r>
  </si>
  <si>
    <t>Gesamteinnahmen</t>
  </si>
  <si>
    <t>Hinweise für die Berechnung von Eigenanteil und Bürgerschatlichem Engagement (sofern eingebracht):</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</si>
  <si>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</si>
  <si>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Benötigter Eigenanteil (10 oder 20 Prozent):</t>
  </si>
  <si>
    <t>%</t>
  </si>
  <si>
    <t>bitte eintragen</t>
  </si>
  <si>
    <t>Separate Angabe: nur Bürgerschaftliches Engagement (sofern eingebracht)</t>
  </si>
  <si>
    <r>
      <t>Gesamtsumme der zugehörigen Einzelpositionen</t>
    </r>
    <r>
      <rPr>
        <b/>
        <sz val="10"/>
        <rFont val="Arial"/>
        <family val="2"/>
      </rPr>
      <t xml:space="preserve"> inkl. Bürgerschaftliches Engagement</t>
    </r>
    <r>
      <rPr>
        <sz val="10"/>
        <rFont val="Arial"/>
        <family val="2"/>
      </rPr>
      <t xml:space="preserve"> auf Grundlage der Belegliste / Verwaltungsauswertung:</t>
    </r>
  </si>
  <si>
    <t>Vordruck für Bürgerschaftliches Engagement</t>
  </si>
  <si>
    <t>Kulturelle Bildung in der soziokulturellen Praxis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</si>
</sst>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9" x14ac:knownFonts="1">
    <font>
      <sz val="11"/>
      <color theme="1"/>
      <name val="Calibri"/>
      <family val="2"/>
      <scheme val="minor"/>
    </font>
    <font>
      <sz val="11"/>
      <color theme="1"/>
      <name val="Calibri"/>
      <family val="2"/>
      <scheme val="minor"/>
    </font>
    <font>
      <sz val="10"/>
      <name val="Arial"/>
      <family val="2"/>
    </font>
    <font>
      <sz val="9"/>
      <name val="Times New Roman"/>
      <family val="1"/>
    </font>
    <font>
      <b/>
      <sz val="12"/>
      <name val="Arial"/>
      <family val="2"/>
    </font>
    <font>
      <b/>
      <sz val="12"/>
      <name val="Times New Roman"/>
      <family val="1"/>
    </font>
    <font>
      <b/>
      <sz val="10"/>
      <name val="Arial"/>
      <family val="2"/>
    </font>
    <font>
      <i/>
      <sz val="8"/>
      <color rgb="FFFF0000"/>
      <name val="Arial"/>
      <family val="2"/>
    </font>
    <font>
      <i/>
      <sz val="9"/>
      <color rgb="FFFF0000"/>
      <name val="Arial"/>
      <family val="2"/>
    </font>
    <font>
      <i/>
      <sz val="9"/>
      <name val="Arial"/>
      <family val="2"/>
    </font>
    <font>
      <b/>
      <sz val="18"/>
      <name val="Arial"/>
      <family val="2"/>
    </font>
    <font>
      <b/>
      <i/>
      <sz val="12"/>
      <name val="Arial"/>
      <family val="2"/>
    </font>
    <font>
      <b/>
      <sz val="9"/>
      <name val="Arial"/>
      <family val="2"/>
    </font>
    <font>
      <b/>
      <sz val="11"/>
      <name val="Arial"/>
      <family val="2"/>
    </font>
    <font>
      <sz val="10"/>
      <name val="Calibri"/>
      <family val="2"/>
    </font>
    <font>
      <b/>
      <i/>
      <sz val="10"/>
      <color rgb="FFFF0000"/>
      <name val="Arial"/>
      <family val="2"/>
    </font>
    <font>
      <i/>
      <sz val="10"/>
      <color rgb="FFFF0000"/>
      <name val="Arial"/>
      <family val="2"/>
    </font>
    <font>
      <b/>
      <sz val="9"/>
      <name val="Times New Roman"/>
      <family val="1"/>
    </font>
    <font>
      <b/>
      <i/>
      <sz val="8"/>
      <color rgb="FFFF0000"/>
      <name val="Arial"/>
      <family val="2"/>
    </font>
    <font>
      <b/>
      <sz val="8"/>
      <color rgb="FFFF0000"/>
      <name val="Calibri"/>
      <family val="2"/>
    </font>
    <font>
      <b/>
      <i/>
      <sz val="10"/>
      <name val="Arial"/>
      <family val="2"/>
    </font>
    <font>
      <i/>
      <sz val="10"/>
      <name val="Arial"/>
      <family val="2"/>
    </font>
    <font>
      <b/>
      <sz val="8"/>
      <name val="Arial"/>
      <family val="2"/>
    </font>
    <font>
      <sz val="8"/>
      <name val="Arial"/>
      <family val="2"/>
    </font>
    <font>
      <b/>
      <sz val="12"/>
      <color rgb="FF000000"/>
      <name val="Calibri"/>
      <family val="2"/>
    </font>
    <font>
      <sz val="8"/>
      <name val="Calibri"/>
      <family val="2"/>
    </font>
    <font>
      <sz val="8"/>
      <color rgb="FFFF0000"/>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s>
  <borders count="3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7" fillId="0" borderId="0" applyNumberFormat="0" applyFill="0" applyBorder="0" applyAlignment="0" applyProtection="0"/>
  </cellStyleXfs>
  <cellXfs count="163">
    <xf numFmtId="0" fontId="0" fillId="0" borderId="0" xfId="0"/>
    <xf numFmtId="0" fontId="3" fillId="0" borderId="0" xfId="0" applyFont="1"/>
    <xf numFmtId="0" fontId="4" fillId="0" borderId="1" xfId="0" applyFont="1" applyBorder="1"/>
    <xf numFmtId="0" fontId="4" fillId="0" borderId="0" xfId="0" applyFont="1"/>
    <xf numFmtId="0" fontId="5" fillId="0" borderId="0" xfId="0" applyFont="1"/>
    <xf numFmtId="0" fontId="0" fillId="0" borderId="0" xfId="0"/>
    <xf numFmtId="0" fontId="6" fillId="0" borderId="1" xfId="0" applyFont="1" applyBorder="1" applyAlignment="1">
      <alignment vertical="center"/>
    </xf>
    <xf numFmtId="0" fontId="7" fillId="2" borderId="0" xfId="0" applyFont="1" applyFill="1" applyAlignment="1">
      <alignment wrapText="1"/>
    </xf>
    <xf numFmtId="0" fontId="6" fillId="0" borderId="11" xfId="0" applyFont="1" applyBorder="1"/>
    <xf numFmtId="0" fontId="5" fillId="0" borderId="1" xfId="0" applyFont="1" applyBorder="1"/>
    <xf numFmtId="1" fontId="4" fillId="0" borderId="12" xfId="0" applyNumberFormat="1" applyFont="1" applyBorder="1" applyAlignment="1">
      <alignment horizontal="center" vertical="center"/>
    </xf>
    <xf numFmtId="4" fontId="4" fillId="0" borderId="0" xfId="0" applyNumberFormat="1" applyFont="1"/>
    <xf numFmtId="0" fontId="10" fillId="0" borderId="12" xfId="0" applyFont="1" applyBorder="1" applyAlignment="1">
      <alignment horizontal="center" vertical="center"/>
    </xf>
    <xf numFmtId="4" fontId="3" fillId="0" borderId="0" xfId="0" applyNumberFormat="1" applyFont="1"/>
    <xf numFmtId="4" fontId="3" fillId="0" borderId="0" xfId="0" applyNumberFormat="1" applyFont="1" applyAlignment="1">
      <alignment vertical="center"/>
    </xf>
    <xf numFmtId="4" fontId="11" fillId="3" borderId="0" xfId="0" applyNumberFormat="1" applyFont="1" applyFill="1" applyAlignment="1">
      <alignment horizontal="center" vertical="center"/>
    </xf>
    <xf numFmtId="0" fontId="0" fillId="3" borderId="0" xfId="0" applyFill="1" applyAlignment="1">
      <alignment horizontal="center" vertical="center"/>
    </xf>
    <xf numFmtId="164" fontId="4" fillId="3" borderId="0" xfId="0" applyNumberFormat="1" applyFont="1" applyFill="1" applyAlignment="1">
      <alignment vertical="center"/>
    </xf>
    <xf numFmtId="164" fontId="12" fillId="3" borderId="0" xfId="0" applyNumberFormat="1" applyFont="1" applyFill="1" applyAlignment="1">
      <alignment wrapText="1"/>
    </xf>
    <xf numFmtId="164" fontId="12" fillId="3" borderId="0" xfId="0" applyNumberFormat="1" applyFont="1" applyFill="1" applyAlignment="1">
      <alignment vertical="center" wrapText="1"/>
    </xf>
    <xf numFmtId="4" fontId="3" fillId="3" borderId="0" xfId="0" applyNumberFormat="1" applyFont="1" applyFill="1"/>
    <xf numFmtId="164" fontId="12" fillId="0" borderId="0" xfId="0" applyNumberFormat="1" applyFont="1" applyAlignment="1">
      <alignment vertical="center" wrapText="1"/>
    </xf>
    <xf numFmtId="0" fontId="13" fillId="2" borderId="0" xfId="0" applyFont="1" applyFill="1" applyAlignment="1">
      <alignment horizontal="center" vertical="center" wrapText="1"/>
    </xf>
    <xf numFmtId="4" fontId="6" fillId="2" borderId="11" xfId="0" applyNumberFormat="1" applyFont="1" applyFill="1" applyBorder="1" applyAlignment="1">
      <alignment horizontal="center" vertical="center" wrapText="1"/>
    </xf>
    <xf numFmtId="4" fontId="2" fillId="4" borderId="15" xfId="0" applyNumberFormat="1" applyFont="1" applyFill="1" applyBorder="1" applyAlignment="1">
      <alignment vertical="center"/>
    </xf>
    <xf numFmtId="4" fontId="2" fillId="0" borderId="16" xfId="0" applyNumberFormat="1" applyFont="1" applyBorder="1" applyAlignment="1">
      <alignment vertical="center"/>
    </xf>
    <xf numFmtId="4" fontId="2" fillId="4" borderId="17" xfId="0" applyNumberFormat="1" applyFont="1" applyFill="1" applyBorder="1" applyAlignment="1">
      <alignment vertical="center"/>
    </xf>
    <xf numFmtId="0" fontId="0" fillId="0" borderId="16" xfId="0" applyBorder="1" applyAlignment="1">
      <alignment vertical="center"/>
    </xf>
    <xf numFmtId="4" fontId="14" fillId="4" borderId="17" xfId="0" applyNumberFormat="1" applyFont="1" applyFill="1" applyBorder="1" applyAlignment="1">
      <alignment vertical="center"/>
    </xf>
    <xf numFmtId="4" fontId="15" fillId="4" borderId="17" xfId="0" applyNumberFormat="1" applyFont="1" applyFill="1" applyBorder="1" applyAlignment="1">
      <alignment horizontal="left" vertical="center" wrapText="1"/>
    </xf>
    <xf numFmtId="0" fontId="2" fillId="0" borderId="1" xfId="0" applyFont="1" applyBorder="1" applyAlignment="1" applyProtection="1">
      <alignment horizontal="left" vertical="center" wrapText="1"/>
      <protection locked="0"/>
    </xf>
    <xf numFmtId="4" fontId="2" fillId="0" borderId="11" xfId="0" applyNumberFormat="1" applyFont="1" applyBorder="1" applyAlignment="1">
      <alignment horizontal="right" vertical="center"/>
    </xf>
    <xf numFmtId="4" fontId="2" fillId="0" borderId="0" xfId="0" applyNumberFormat="1" applyFont="1" applyAlignment="1">
      <alignment horizontal="right" vertical="center"/>
    </xf>
    <xf numFmtId="10" fontId="2" fillId="4" borderId="12"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13" xfId="0" applyFont="1" applyFill="1" applyBorder="1" applyAlignment="1">
      <alignment vertical="center" wrapText="1"/>
    </xf>
    <xf numFmtId="4" fontId="6" fillId="2" borderId="13" xfId="0" applyNumberFormat="1" applyFont="1" applyFill="1" applyBorder="1" applyAlignment="1">
      <alignment horizontal="right" vertical="center" wrapText="1"/>
    </xf>
    <xf numFmtId="0" fontId="6" fillId="0" borderId="0" xfId="0" applyFont="1"/>
    <xf numFmtId="0" fontId="0" fillId="0" borderId="19" xfId="0" applyBorder="1" applyAlignment="1">
      <alignment horizontal="right"/>
    </xf>
    <xf numFmtId="4" fontId="15" fillId="4" borderId="17" xfId="0" applyNumberFormat="1" applyFont="1" applyFill="1" applyBorder="1" applyAlignment="1">
      <alignment horizontal="left" vertical="center"/>
    </xf>
    <xf numFmtId="0" fontId="0" fillId="0" borderId="16" xfId="0" applyBorder="1"/>
    <xf numFmtId="0" fontId="13" fillId="2" borderId="1" xfId="0" applyFont="1" applyFill="1" applyBorder="1" applyAlignment="1">
      <alignment horizontal="center" vertical="center"/>
    </xf>
    <xf numFmtId="0" fontId="6" fillId="2" borderId="11" xfId="0" applyFont="1" applyFill="1" applyBorder="1" applyAlignment="1">
      <alignment horizontal="right"/>
    </xf>
    <xf numFmtId="4" fontId="16" fillId="4" borderId="17" xfId="0" applyNumberFormat="1" applyFont="1" applyFill="1" applyBorder="1" applyAlignment="1">
      <alignment horizontal="left" vertical="center"/>
    </xf>
    <xf numFmtId="4" fontId="2" fillId="0" borderId="16" xfId="0" applyNumberFormat="1" applyFont="1" applyBorder="1" applyAlignment="1">
      <alignment horizontal="right" vertical="center"/>
    </xf>
    <xf numFmtId="0" fontId="0" fillId="0" borderId="16" xfId="0" applyBorder="1" applyAlignment="1">
      <alignment horizontal="right" vertical="center"/>
    </xf>
    <xf numFmtId="0" fontId="6" fillId="2" borderId="1" xfId="0" applyFont="1" applyFill="1" applyBorder="1" applyAlignment="1">
      <alignment vertical="center"/>
    </xf>
    <xf numFmtId="0" fontId="6" fillId="2" borderId="11" xfId="0" applyFont="1" applyFill="1" applyBorder="1" applyAlignment="1">
      <alignment vertical="center"/>
    </xf>
    <xf numFmtId="0" fontId="0" fillId="0" borderId="16" xfId="0" applyBorder="1" applyAlignment="1">
      <alignment horizontal="right"/>
    </xf>
    <xf numFmtId="0" fontId="13" fillId="2" borderId="1" xfId="0" applyFont="1" applyFill="1" applyBorder="1" applyAlignment="1">
      <alignment horizontal="center" vertical="center" wrapText="1"/>
    </xf>
    <xf numFmtId="0" fontId="17" fillId="0" borderId="0" xfId="0" applyFont="1"/>
    <xf numFmtId="0" fontId="6" fillId="2" borderId="11" xfId="0" applyFont="1" applyFill="1" applyBorder="1" applyAlignment="1">
      <alignment vertical="center" wrapText="1"/>
    </xf>
    <xf numFmtId="4" fontId="2" fillId="0" borderId="0" xfId="0" applyNumberFormat="1" applyFont="1" applyAlignment="1">
      <alignment horizontal="right"/>
    </xf>
    <xf numFmtId="0" fontId="13" fillId="2" borderId="6" xfId="0" applyFont="1" applyFill="1" applyBorder="1" applyAlignment="1">
      <alignment vertical="center"/>
    </xf>
    <xf numFmtId="0" fontId="13" fillId="2" borderId="3" xfId="0" applyFont="1" applyFill="1" applyBorder="1" applyAlignment="1">
      <alignment vertical="center"/>
    </xf>
    <xf numFmtId="4" fontId="6" fillId="2" borderId="4" xfId="0" applyNumberFormat="1" applyFont="1" applyFill="1" applyBorder="1" applyAlignment="1">
      <alignment horizontal="right" vertical="center" wrapText="1"/>
    </xf>
    <xf numFmtId="4" fontId="15" fillId="4" borderId="22" xfId="0" applyNumberFormat="1" applyFont="1" applyFill="1" applyBorder="1" applyAlignment="1">
      <alignment horizontal="left" vertical="center"/>
    </xf>
    <xf numFmtId="4" fontId="2" fillId="0" borderId="10" xfId="0" applyNumberFormat="1" applyFont="1" applyBorder="1" applyAlignment="1">
      <alignment horizontal="right"/>
    </xf>
    <xf numFmtId="4" fontId="6" fillId="0" borderId="10" xfId="0" applyNumberFormat="1" applyFont="1" applyBorder="1" applyAlignment="1">
      <alignment horizontal="right"/>
    </xf>
    <xf numFmtId="4" fontId="6" fillId="0" borderId="0" xfId="0" applyNumberFormat="1" applyFont="1" applyAlignment="1">
      <alignment horizontal="right" vertical="center"/>
    </xf>
    <xf numFmtId="0" fontId="4" fillId="3" borderId="1" xfId="0" applyFont="1" applyFill="1" applyBorder="1" applyAlignment="1">
      <alignment horizontal="center" vertical="center"/>
    </xf>
    <xf numFmtId="0" fontId="0" fillId="3" borderId="23" xfId="0" applyFill="1" applyBorder="1"/>
    <xf numFmtId="4" fontId="6" fillId="3" borderId="23" xfId="0" applyNumberFormat="1" applyFont="1" applyFill="1" applyBorder="1" applyAlignment="1">
      <alignment horizontal="right"/>
    </xf>
    <xf numFmtId="4" fontId="4" fillId="3" borderId="13" xfId="0" applyNumberFormat="1" applyFont="1" applyFill="1" applyBorder="1" applyAlignment="1">
      <alignment horizontal="right" vertical="center"/>
    </xf>
    <xf numFmtId="4" fontId="6" fillId="0" borderId="16" xfId="0" applyNumberFormat="1" applyFont="1" applyBorder="1" applyAlignment="1">
      <alignment horizontal="right"/>
    </xf>
    <xf numFmtId="4" fontId="6" fillId="0" borderId="0" xfId="0" applyNumberFormat="1" applyFont="1" applyAlignment="1">
      <alignment horizontal="right"/>
    </xf>
    <xf numFmtId="4" fontId="4" fillId="4" borderId="17" xfId="0" applyNumberFormat="1" applyFont="1" applyFill="1" applyBorder="1" applyAlignment="1">
      <alignment horizontal="right" vertical="center"/>
    </xf>
    <xf numFmtId="0" fontId="0" fillId="0" borderId="0" xfId="0" applyAlignment="1">
      <alignment vertical="center" wrapText="1"/>
    </xf>
    <xf numFmtId="0" fontId="6" fillId="0" borderId="15" xfId="0" applyFont="1" applyBorder="1" applyAlignment="1">
      <alignment horizontal="left" vertical="center" wrapText="1"/>
    </xf>
    <xf numFmtId="4" fontId="2" fillId="4" borderId="17" xfId="0" applyNumberFormat="1" applyFont="1" applyFill="1" applyBorder="1" applyAlignment="1">
      <alignment horizontal="right" vertical="center"/>
    </xf>
    <xf numFmtId="0" fontId="2" fillId="0" borderId="1" xfId="0" applyFont="1" applyBorder="1" applyAlignment="1" applyProtection="1">
      <alignment wrapText="1"/>
      <protection locked="0"/>
    </xf>
    <xf numFmtId="4" fontId="2" fillId="0" borderId="11" xfId="0" applyNumberFormat="1" applyFont="1" applyBorder="1" applyAlignment="1" applyProtection="1">
      <alignment horizontal="right"/>
      <protection locked="0"/>
    </xf>
    <xf numFmtId="0" fontId="0" fillId="0" borderId="24" xfId="0" applyBorder="1"/>
    <xf numFmtId="0" fontId="6" fillId="2" borderId="11" xfId="0" applyFont="1" applyFill="1" applyBorder="1" applyAlignment="1">
      <alignment horizontal="left" vertical="center" wrapText="1"/>
    </xf>
    <xf numFmtId="4" fontId="6" fillId="4" borderId="17" xfId="0" applyNumberFormat="1" applyFont="1" applyFill="1" applyBorder="1" applyAlignment="1">
      <alignment horizontal="right" vertical="center"/>
    </xf>
    <xf numFmtId="4" fontId="6" fillId="2" borderId="20" xfId="0" applyNumberFormat="1" applyFont="1" applyFill="1" applyBorder="1" applyAlignment="1">
      <alignment horizontal="right" vertical="center"/>
    </xf>
    <xf numFmtId="9" fontId="6" fillId="4" borderId="7" xfId="1" applyFont="1" applyFill="1" applyBorder="1" applyAlignment="1">
      <alignment horizontal="center" vertical="center"/>
    </xf>
    <xf numFmtId="4" fontId="13" fillId="2" borderId="27" xfId="0" applyNumberFormat="1" applyFont="1" applyFill="1" applyBorder="1" applyAlignment="1">
      <alignment horizontal="right" vertical="center"/>
    </xf>
    <xf numFmtId="4" fontId="15" fillId="4" borderId="17" xfId="0" applyNumberFormat="1" applyFont="1" applyFill="1" applyBorder="1" applyAlignment="1">
      <alignment horizontal="center" vertical="center"/>
    </xf>
    <xf numFmtId="0" fontId="13" fillId="0" borderId="10" xfId="0" applyFont="1" applyBorder="1" applyAlignment="1">
      <alignment vertical="center" wrapText="1"/>
    </xf>
    <xf numFmtId="0" fontId="0" fillId="0" borderId="10" xfId="0" applyBorder="1" applyAlignment="1">
      <alignment vertical="center" wrapText="1"/>
    </xf>
    <xf numFmtId="4" fontId="13" fillId="0" borderId="10" xfId="0" applyNumberFormat="1" applyFont="1" applyBorder="1" applyAlignment="1">
      <alignment horizontal="right" vertical="center"/>
    </xf>
    <xf numFmtId="4" fontId="15" fillId="4" borderId="18" xfId="0" applyNumberFormat="1" applyFont="1" applyFill="1" applyBorder="1" applyAlignment="1">
      <alignment horizontal="left" vertical="center"/>
    </xf>
    <xf numFmtId="165" fontId="6" fillId="5" borderId="20" xfId="0" applyNumberFormat="1" applyFont="1" applyFill="1" applyBorder="1" applyAlignment="1">
      <alignment horizontal="right" vertical="center"/>
    </xf>
    <xf numFmtId="4" fontId="3" fillId="0" borderId="0" xfId="0" applyNumberFormat="1" applyFont="1" applyAlignment="1">
      <alignment horizontal="right"/>
    </xf>
    <xf numFmtId="0" fontId="6" fillId="5" borderId="2" xfId="0" applyFont="1" applyFill="1" applyBorder="1" applyAlignment="1">
      <alignment horizontal="center" vertical="center"/>
    </xf>
    <xf numFmtId="0" fontId="6" fillId="5" borderId="2" xfId="0" applyFont="1" applyFill="1" applyBorder="1" applyAlignment="1">
      <alignment horizontal="right" vertical="center"/>
    </xf>
    <xf numFmtId="4" fontId="17" fillId="5" borderId="4" xfId="0" applyNumberFormat="1" applyFont="1" applyFill="1" applyBorder="1" applyAlignment="1">
      <alignment horizontal="left" vertical="center"/>
    </xf>
    <xf numFmtId="0" fontId="3" fillId="4" borderId="17" xfId="0" applyFont="1" applyFill="1" applyBorder="1"/>
    <xf numFmtId="4" fontId="2" fillId="4" borderId="29" xfId="0" applyNumberFormat="1" applyFont="1" applyFill="1" applyBorder="1" applyAlignment="1">
      <alignment horizontal="center" vertical="center"/>
    </xf>
    <xf numFmtId="0" fontId="0" fillId="0" borderId="0" xfId="0"/>
    <xf numFmtId="0" fontId="24" fillId="0" borderId="0" xfId="0" applyFont="1"/>
    <xf numFmtId="0" fontId="6" fillId="0" borderId="16" xfId="0" applyFont="1" applyFill="1" applyBorder="1" applyAlignment="1">
      <alignment horizontal="right"/>
    </xf>
    <xf numFmtId="4" fontId="6" fillId="0" borderId="15" xfId="0" applyNumberFormat="1" applyFont="1" applyFill="1" applyBorder="1" applyAlignment="1">
      <alignment horizontal="center" vertical="center" wrapText="1"/>
    </xf>
    <xf numFmtId="4" fontId="18" fillId="4" borderId="17" xfId="0" applyNumberFormat="1" applyFont="1" applyFill="1" applyBorder="1" applyAlignment="1">
      <alignment horizontal="center" vertical="center" wrapText="1"/>
    </xf>
    <xf numFmtId="4" fontId="18" fillId="4" borderId="17" xfId="0" applyNumberFormat="1" applyFont="1" applyFill="1" applyBorder="1" applyAlignment="1">
      <alignment horizontal="left" vertical="center" wrapText="1"/>
    </xf>
    <xf numFmtId="4" fontId="25" fillId="4" borderId="17" xfId="0" applyNumberFormat="1" applyFont="1" applyFill="1" applyBorder="1" applyAlignment="1">
      <alignment vertical="center"/>
    </xf>
    <xf numFmtId="4" fontId="18" fillId="4" borderId="17" xfId="0" applyNumberFormat="1" applyFont="1" applyFill="1" applyBorder="1" applyAlignment="1">
      <alignment vertical="center"/>
    </xf>
    <xf numFmtId="4" fontId="26" fillId="4" borderId="17" xfId="0" applyNumberFormat="1" applyFont="1" applyFill="1" applyBorder="1" applyAlignment="1">
      <alignment vertical="center"/>
    </xf>
    <xf numFmtId="0" fontId="2" fillId="5" borderId="1" xfId="0" applyFont="1" applyFill="1" applyBorder="1" applyAlignment="1">
      <alignment horizontal="center" vertical="center" wrapText="1"/>
    </xf>
    <xf numFmtId="0" fontId="0" fillId="5" borderId="13" xfId="0" applyFill="1" applyBorder="1" applyAlignment="1">
      <alignment horizontal="center" vertical="center" wrapText="1"/>
    </xf>
    <xf numFmtId="3" fontId="6" fillId="6" borderId="28"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3" xfId="0" applyNumberFormat="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3" fillId="0" borderId="13" xfId="0" applyFont="1" applyBorder="1" applyAlignment="1">
      <alignment horizontal="left" vertical="center" wrapText="1"/>
    </xf>
    <xf numFmtId="0" fontId="0" fillId="0" borderId="11" xfId="0" applyBorder="1" applyAlignment="1">
      <alignment wrapText="1"/>
    </xf>
    <xf numFmtId="4" fontId="2" fillId="2" borderId="11" xfId="0" applyNumberFormat="1" applyFont="1" applyFill="1" applyBorder="1" applyAlignment="1">
      <alignment horizontal="right" vertical="center"/>
    </xf>
    <xf numFmtId="0" fontId="0" fillId="2" borderId="1" xfId="0" applyFill="1" applyBorder="1" applyAlignment="1">
      <alignment vertical="center"/>
    </xf>
    <xf numFmtId="0" fontId="2" fillId="2" borderId="20" xfId="0" applyFont="1" applyFill="1" applyBorder="1" applyAlignment="1">
      <alignment horizontal="left" vertical="center" wrapText="1"/>
    </xf>
    <xf numFmtId="0" fontId="0" fillId="2" borderId="19" xfId="0" applyFill="1" applyBorder="1" applyAlignment="1">
      <alignment wrapText="1"/>
    </xf>
    <xf numFmtId="0" fontId="13" fillId="2" borderId="2" xfId="0" applyFont="1" applyFill="1" applyBorder="1" applyAlignment="1">
      <alignment vertical="center" wrapText="1"/>
    </xf>
    <xf numFmtId="0" fontId="0" fillId="2" borderId="26" xfId="0" applyFill="1" applyBorder="1" applyAlignment="1">
      <alignment vertical="center" wrapText="1"/>
    </xf>
    <xf numFmtId="0" fontId="22" fillId="2" borderId="9" xfId="0" applyFont="1" applyFill="1" applyBorder="1" applyAlignment="1">
      <alignment vertical="center" wrapText="1"/>
    </xf>
    <xf numFmtId="0" fontId="23" fillId="0" borderId="9" xfId="0" applyFont="1" applyBorder="1" applyAlignment="1">
      <alignment vertical="center" wrapText="1"/>
    </xf>
    <xf numFmtId="1" fontId="18" fillId="4" borderId="17" xfId="0" applyNumberFormat="1" applyFont="1" applyFill="1" applyBorder="1" applyAlignment="1">
      <alignment horizontal="center" vertical="center" textRotation="255" wrapText="1"/>
    </xf>
    <xf numFmtId="1" fontId="22" fillId="0" borderId="17" xfId="0" applyNumberFormat="1" applyFont="1" applyBorder="1" applyAlignment="1">
      <alignment horizontal="center" vertical="center" textRotation="255" wrapText="1"/>
    </xf>
    <xf numFmtId="0" fontId="22" fillId="0" borderId="17" xfId="0" applyFont="1" applyBorder="1" applyAlignment="1">
      <alignment vertical="center" wrapText="1"/>
    </xf>
    <xf numFmtId="0" fontId="2" fillId="0" borderId="20" xfId="0" applyFont="1" applyBorder="1" applyAlignment="1" applyProtection="1">
      <alignment horizontal="left" vertical="center" wrapText="1"/>
      <protection locked="0"/>
    </xf>
    <xf numFmtId="0" fontId="0" fillId="0" borderId="21" xfId="0" applyBorder="1" applyAlignment="1">
      <alignment horizontal="left" vertical="center" wrapText="1"/>
    </xf>
    <xf numFmtId="0" fontId="0" fillId="0" borderId="14" xfId="0" applyBorder="1" applyAlignment="1">
      <alignment horizontal="left" vertical="center" wrapText="1"/>
    </xf>
    <xf numFmtId="4" fontId="2" fillId="0" borderId="15" xfId="0" applyNumberFormat="1" applyFont="1" applyBorder="1" applyAlignment="1">
      <alignment horizontal="right" vertical="center"/>
    </xf>
    <xf numFmtId="0" fontId="0" fillId="0" borderId="17" xfId="0" applyBorder="1" applyAlignment="1">
      <alignment horizontal="right" vertical="center"/>
    </xf>
    <xf numFmtId="0" fontId="0" fillId="0" borderId="18" xfId="0" applyBorder="1" applyAlignment="1">
      <alignment horizontal="right" vertical="center"/>
    </xf>
    <xf numFmtId="4" fontId="2" fillId="2" borderId="1" xfId="0" applyNumberFormat="1" applyFont="1" applyFill="1" applyBorder="1" applyAlignment="1">
      <alignment horizontal="right" vertical="center" wrapText="1"/>
    </xf>
    <xf numFmtId="4" fontId="2" fillId="0" borderId="23" xfId="0" applyNumberFormat="1" applyFont="1" applyBorder="1" applyAlignment="1">
      <alignment horizontal="right" vertical="center" wrapText="1"/>
    </xf>
    <xf numFmtId="0" fontId="3" fillId="0" borderId="0" xfId="0" applyFont="1"/>
    <xf numFmtId="0" fontId="0" fillId="0" borderId="0" xfId="0"/>
    <xf numFmtId="4" fontId="0" fillId="2" borderId="11" xfId="0" applyNumberFormat="1" applyFill="1" applyBorder="1" applyAlignment="1" applyProtection="1">
      <alignment vertical="center" wrapText="1"/>
      <protection locked="0"/>
    </xf>
    <xf numFmtId="4" fontId="0" fillId="0" borderId="1" xfId="0" applyNumberFormat="1" applyBorder="1" applyAlignment="1" applyProtection="1">
      <alignment vertical="center"/>
      <protection locked="0"/>
    </xf>
    <xf numFmtId="0" fontId="20" fillId="0" borderId="20" xfId="0" applyFont="1" applyBorder="1" applyAlignment="1">
      <alignment vertical="center" wrapText="1"/>
    </xf>
    <xf numFmtId="0" fontId="21" fillId="0" borderId="25" xfId="0" applyFont="1" applyBorder="1" applyAlignment="1">
      <alignment vertical="center" wrapText="1"/>
    </xf>
    <xf numFmtId="164" fontId="6" fillId="2" borderId="23" xfId="0" applyNumberFormat="1" applyFont="1" applyFill="1" applyBorder="1" applyAlignment="1">
      <alignment horizontal="center" vertical="center" wrapText="1"/>
    </xf>
    <xf numFmtId="0" fontId="0" fillId="0" borderId="23" xfId="0" applyBorder="1" applyAlignment="1">
      <alignment vertical="center" wrapText="1"/>
    </xf>
    <xf numFmtId="0" fontId="0" fillId="0" borderId="13" xfId="0" applyBorder="1" applyAlignment="1">
      <alignment vertical="center" wrapText="1"/>
    </xf>
    <xf numFmtId="1" fontId="6" fillId="0" borderId="17" xfId="0" applyNumberFormat="1" applyFont="1" applyBorder="1" applyAlignment="1">
      <alignment horizontal="center" vertical="center" textRotation="255" wrapText="1"/>
    </xf>
    <xf numFmtId="4" fontId="4" fillId="0" borderId="2" xfId="0" applyNumberFormat="1" applyFont="1" applyBorder="1" applyAlignment="1" applyProtection="1">
      <alignment horizontal="center" vertical="center"/>
      <protection locked="0"/>
    </xf>
    <xf numFmtId="4" fontId="4" fillId="0" borderId="0" xfId="0" applyNumberFormat="1" applyFont="1"/>
    <xf numFmtId="0" fontId="4" fillId="0" borderId="0" xfId="0" applyFont="1"/>
    <xf numFmtId="49" fontId="2" fillId="0" borderId="6" xfId="0" applyNumberFormat="1"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6" xfId="0" applyBorder="1" applyAlignment="1">
      <alignment horizontal="left" vertical="center"/>
    </xf>
    <xf numFmtId="0" fontId="4" fillId="3" borderId="14"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5" xfId="0" applyFont="1" applyBorder="1" applyAlignment="1" applyProtection="1">
      <alignment horizontal="left" vertical="center" wrapText="1"/>
      <protection locked="0"/>
    </xf>
    <xf numFmtId="0" fontId="0" fillId="0" borderId="17" xfId="0" applyBorder="1" applyAlignment="1">
      <alignment horizontal="left" vertical="center" wrapText="1"/>
    </xf>
    <xf numFmtId="0" fontId="0" fillId="0" borderId="18" xfId="0" applyBorder="1" applyAlignment="1">
      <alignment horizontal="left" vertical="center" wrapText="1"/>
    </xf>
    <xf numFmtId="4" fontId="28" fillId="0" borderId="21" xfId="2" applyNumberFormat="1" applyFont="1" applyBorder="1" applyAlignment="1">
      <alignment horizontal="center" vertical="center"/>
    </xf>
    <xf numFmtId="4" fontId="28" fillId="0" borderId="0" xfId="2" applyNumberFormat="1" applyFont="1" applyAlignment="1">
      <alignment horizontal="center" vertical="center"/>
    </xf>
    <xf numFmtId="0" fontId="6" fillId="0" borderId="0" xfId="0" applyFont="1"/>
    <xf numFmtId="0" fontId="0" fillId="0" borderId="9" xfId="0" applyBorder="1"/>
    <xf numFmtId="4" fontId="8" fillId="0" borderId="10" xfId="0" applyNumberFormat="1" applyFont="1" applyBorder="1"/>
    <xf numFmtId="4" fontId="9" fillId="0" borderId="13" xfId="0" applyNumberFormat="1" applyFont="1" applyBorder="1"/>
    <xf numFmtId="0" fontId="2" fillId="0" borderId="11" xfId="0" applyFont="1" applyBorder="1"/>
    <xf numFmtId="4" fontId="2" fillId="0" borderId="15" xfId="0" applyNumberFormat="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5" xfId="0" applyBorder="1" applyAlignment="1"/>
    <xf numFmtId="4" fontId="4" fillId="0" borderId="3" xfId="0" applyNumberFormat="1" applyFont="1" applyBorder="1" applyAlignment="1" applyProtection="1">
      <alignment horizontal="center" vertical="center"/>
      <protection locked="0"/>
    </xf>
    <xf numFmtId="4" fontId="4" fillId="0" borderId="4" xfId="0" applyNumberFormat="1" applyFont="1" applyBorder="1" applyAlignment="1" applyProtection="1">
      <alignment horizontal="center" vertical="center"/>
      <protection locked="0"/>
    </xf>
  </cellXfs>
  <cellStyles count="3">
    <cellStyle name="Link" xfId="2" builtinId="8"/>
    <cellStyle name="Prozent" xfId="1" builtinId="5"/>
    <cellStyle name="Standard" xfId="0" builtinId="0"/>
  </cellStyles>
  <dxfs count="3">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2" Type="http://schemas.openxmlformats.org/officeDocument/2006/relationships/hyperlink" Target="https://recht.nrw.de/lmi/owa/br_vbl_detail_text?anw_nr=7&amp;vd_id=14769" TargetMode="External"/><Relationship Id="rId1" Type="http://schemas.openxmlformats.org/officeDocument/2006/relationships/hyperlink" Target="https://recht.nrw.de/lmi/owa/br_text_anzeigen?v_id=1000000000000000053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257175</xdr:rowOff>
    </xdr:from>
    <xdr:to>
      <xdr:col>7</xdr:col>
      <xdr:colOff>371475</xdr:colOff>
      <xdr:row>0</xdr:row>
      <xdr:rowOff>628650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254000"/>
          <a:ext cx="8112125"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a:t>
          </a:r>
        </a:p>
      </xdr:txBody>
    </xdr:sp>
    <xdr:clientData/>
  </xdr:twoCellAnchor>
  <xdr:twoCellAnchor>
    <xdr:from>
      <xdr:col>0</xdr:col>
      <xdr:colOff>9525</xdr:colOff>
      <xdr:row>89</xdr:row>
      <xdr:rowOff>57150</xdr:rowOff>
    </xdr:from>
    <xdr:to>
      <xdr:col>4</xdr:col>
      <xdr:colOff>47625</xdr:colOff>
      <xdr:row>94</xdr:row>
      <xdr:rowOff>9525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350" y="22593300"/>
          <a:ext cx="5048250" cy="6635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u.U. den Eigenanteil teilkompensieren. Die Höhe des BE darf 20% der Gesamtkosten nicht überschreiten. </a:t>
          </a:r>
          <a:endParaRPr lang="de-DE" sz="1100"/>
        </a:p>
      </xdr:txBody>
    </xdr:sp>
    <xdr:clientData/>
  </xdr:twoCellAnchor>
  <xdr:twoCellAnchor>
    <xdr:from>
      <xdr:col>0</xdr:col>
      <xdr:colOff>476250</xdr:colOff>
      <xdr:row>8</xdr:row>
      <xdr:rowOff>142876</xdr:rowOff>
    </xdr:from>
    <xdr:to>
      <xdr:col>2</xdr:col>
      <xdr:colOff>809625</xdr:colOff>
      <xdr:row>14</xdr:row>
      <xdr:rowOff>85726</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76250" y="2759076"/>
          <a:ext cx="384492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eigene Beleg- oder Buchungsliste bzw. eine Verwaltungsauswertung </a:t>
          </a:r>
          <a:r>
            <a:rPr lang="de-DE" sz="1100" baseline="0">
              <a:solidFill>
                <a:schemeClr val="dk1"/>
              </a:solidFill>
              <a:effectLst/>
              <a:latin typeface="+mn-lt"/>
              <a:ea typeface="+mn-ea"/>
              <a:cs typeface="+mn-cs"/>
            </a:rPr>
            <a:t>für dieses Projekt geführt.</a:t>
          </a:r>
          <a:endParaRPr lang="de-DE" sz="1100" baseline="0"/>
        </a:p>
        <a:p>
          <a:endParaRPr lang="de-DE" sz="1100" baseline="0"/>
        </a:p>
        <a:p>
          <a:r>
            <a:rPr lang="de-DE" sz="1100" baseline="0"/>
            <a:t>Diese ist separat beigefügt. 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137160</xdr:rowOff>
        </xdr:from>
        <xdr:to>
          <xdr:col>0</xdr:col>
          <xdr:colOff>478155</xdr:colOff>
          <xdr:row>10</xdr:row>
          <xdr:rowOff>20955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95250</xdr:colOff>
      <xdr:row>19</xdr:row>
      <xdr:rowOff>57150</xdr:rowOff>
    </xdr:from>
    <xdr:to>
      <xdr:col>7</xdr:col>
      <xdr:colOff>314325</xdr:colOff>
      <xdr:row>27</xdr:row>
      <xdr:rowOff>171450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5105400" y="5362575"/>
          <a:ext cx="29495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85725</xdr:colOff>
      <xdr:row>28</xdr:row>
      <xdr:rowOff>47625</xdr:rowOff>
    </xdr:from>
    <xdr:to>
      <xdr:col>7</xdr:col>
      <xdr:colOff>323850</xdr:colOff>
      <xdr:row>28</xdr:row>
      <xdr:rowOff>495300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5092700" y="6673850"/>
          <a:ext cx="2974975" cy="45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82550</xdr:colOff>
      <xdr:row>33</xdr:row>
      <xdr:rowOff>6350</xdr:rowOff>
    </xdr:from>
    <xdr:to>
      <xdr:col>7</xdr:col>
      <xdr:colOff>323850</xdr:colOff>
      <xdr:row>42</xdr:row>
      <xdr:rowOff>381000</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5095875" y="8439150"/>
          <a:ext cx="2971800" cy="1466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Zugrunde liegende</a:t>
          </a:r>
          <a:r>
            <a:rPr lang="de-DE" sz="1100" baseline="0">
              <a:solidFill>
                <a:schemeClr val="dk1"/>
              </a:solidFill>
              <a:effectLst/>
              <a:latin typeface="+mn-lt"/>
              <a:ea typeface="+mn-ea"/>
              <a:cs typeface="+mn-cs"/>
            </a:rPr>
            <a:t> Belegnummern:</a:t>
          </a:r>
          <a:endParaRPr lang="de-DE">
            <a:effectLst/>
          </a:endParaRPr>
        </a:p>
        <a:p>
          <a:endParaRPr lang="de-DE" sz="1100"/>
        </a:p>
      </xdr:txBody>
    </xdr:sp>
    <xdr:clientData/>
  </xdr:twoCellAnchor>
  <xdr:twoCellAnchor>
    <xdr:from>
      <xdr:col>4</xdr:col>
      <xdr:colOff>82550</xdr:colOff>
      <xdr:row>46</xdr:row>
      <xdr:rowOff>38100</xdr:rowOff>
    </xdr:from>
    <xdr:to>
      <xdr:col>7</xdr:col>
      <xdr:colOff>377825</xdr:colOff>
      <xdr:row>55</xdr:row>
      <xdr:rowOff>285750</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095875" y="10820400"/>
          <a:ext cx="3025775" cy="1343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Zugrunde liegende</a:t>
          </a:r>
          <a:r>
            <a:rPr lang="de-DE" sz="1100" baseline="0">
              <a:solidFill>
                <a:schemeClr val="dk1"/>
              </a:solidFill>
              <a:effectLst/>
              <a:latin typeface="+mn-lt"/>
              <a:ea typeface="+mn-ea"/>
              <a:cs typeface="+mn-cs"/>
            </a:rPr>
            <a:t> Belegnummern:</a:t>
          </a:r>
          <a:endParaRPr lang="de-DE">
            <a:effectLst/>
          </a:endParaRPr>
        </a:p>
        <a:p>
          <a:endParaRPr lang="de-DE" sz="1100"/>
        </a:p>
      </xdr:txBody>
    </xdr:sp>
    <xdr:clientData/>
  </xdr:twoCellAnchor>
  <xdr:twoCellAnchor>
    <xdr:from>
      <xdr:col>4</xdr:col>
      <xdr:colOff>76200</xdr:colOff>
      <xdr:row>10</xdr:row>
      <xdr:rowOff>180338</xdr:rowOff>
    </xdr:from>
    <xdr:to>
      <xdr:col>8</xdr:col>
      <xdr:colOff>47625</xdr:colOff>
      <xdr:row>19</xdr:row>
      <xdr:rowOff>38099</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4981575" y="3218813"/>
          <a:ext cx="3438525" cy="2143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a:t>
          </a:r>
          <a:r>
            <a:rPr lang="de-DE" sz="1100" baseline="0"/>
            <a:t> </a:t>
          </a:r>
          <a:r>
            <a:rPr lang="de-DE" sz="1100"/>
            <a:t>aus der beigefügten Belegliste / Verwaltungsauswertung nicht eindeutig hervorgeht, welche dort aufgeführten Positionen zu den drei vorgegebenen Ausgabenkategorien gehören, so bitten wir die jeweiligen Belegnummern, mögliche zusammenhängende Postenblöcke oder</a:t>
          </a:r>
          <a:r>
            <a:rPr lang="de-DE" sz="1100" baseline="0"/>
            <a:t> verwendete Kenn- oder Kontenzahlen unten einzutragen. </a:t>
          </a:r>
          <a:r>
            <a:rPr lang="de-DE" sz="1100"/>
            <a:t>Eine Erläuterung welche Positionen, welcher Kategorie</a:t>
          </a:r>
          <a:r>
            <a:rPr lang="de-DE" sz="1100" baseline="0"/>
            <a:t> zugezählt werden können, befindet sich im Registerblatt "</a:t>
          </a:r>
          <a:r>
            <a:rPr lang="de-DE" sz="1100" b="1" baseline="0"/>
            <a:t>Hinweise</a:t>
          </a:r>
          <a:r>
            <a:rPr lang="de-DE" sz="1100" baseline="0"/>
            <a:t>".</a:t>
          </a:r>
        </a:p>
        <a:p>
          <a:r>
            <a:rPr lang="de-DE" sz="1100" baseline="0"/>
            <a:t>Erläuterungsbedürftige Positionen werden im Blatt </a:t>
          </a:r>
          <a:r>
            <a:rPr lang="de-DE" sz="1100" b="1" baseline="0"/>
            <a:t>KFP_Erläuterungen </a:t>
          </a:r>
          <a:r>
            <a:rPr lang="de-DE" sz="1100" baseline="0"/>
            <a:t>konkretisiert bzw. hergeleitet.</a:t>
          </a:r>
          <a:endParaRPr lang="de-DE" sz="1100"/>
        </a:p>
      </xdr:txBody>
    </xdr:sp>
    <xdr:clientData/>
  </xdr:twoCellAnchor>
  <xdr:twoCellAnchor>
    <xdr:from>
      <xdr:col>4</xdr:col>
      <xdr:colOff>69850</xdr:colOff>
      <xdr:row>8</xdr:row>
      <xdr:rowOff>66674</xdr:rowOff>
    </xdr:from>
    <xdr:to>
      <xdr:col>7</xdr:col>
      <xdr:colOff>298450</xdr:colOff>
      <xdr:row>10</xdr:row>
      <xdr:rowOff>171449</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5076825" y="2689224"/>
          <a:ext cx="2962275" cy="5016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Hauptprüfung des Nachweises durch </a:t>
          </a:r>
          <a:r>
            <a:rPr lang="de-DE" sz="1100" i="1"/>
            <a:t>Soziokultur</a:t>
          </a:r>
          <a:r>
            <a:rPr lang="de-DE" sz="1100" i="1" baseline="0"/>
            <a:t> NRW</a:t>
          </a:r>
          <a:r>
            <a:rPr lang="de-DE" sz="1100" baseline="0"/>
            <a:t>:</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76200</xdr:rowOff>
    </xdr:from>
    <xdr:to>
      <xdr:col>8</xdr:col>
      <xdr:colOff>0</xdr:colOff>
      <xdr:row>53</xdr:row>
      <xdr:rowOff>123825</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5250" y="76200"/>
          <a:ext cx="6000750" cy="862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Anmerkungen / Erläuterungen / Ergänzungen zum KFP</a:t>
          </a:r>
        </a:p>
        <a:p>
          <a:r>
            <a:rPr lang="de-DE" sz="1100" b="0" i="1"/>
            <a:t>bitte hier eintragen</a:t>
          </a:r>
          <a:r>
            <a:rPr lang="de-DE" sz="1100" b="0" i="1" baseline="0"/>
            <a:t> (z.B. Herleitungen von Personalkosten (z.B. Vergütungsgruppe, o.ä.), Grundlagenwerte von möglichen Pauschalen, Gemeinkosten, Eintrittseinnahmen, etc.)</a:t>
          </a:r>
          <a:endParaRPr lang="de-DE" sz="1100" b="0" i="1"/>
        </a:p>
        <a:p>
          <a:endParaRPr lang="de-DE" sz="1050" b="1"/>
        </a:p>
        <a:p>
          <a:endParaRPr lang="de-DE" sz="1050" b="1"/>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123824</xdr:rowOff>
    </xdr:from>
    <xdr:to>
      <xdr:col>8</xdr:col>
      <xdr:colOff>733425</xdr:colOff>
      <xdr:row>69</xdr:row>
      <xdr:rowOff>107949</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700" y="126999"/>
          <a:ext cx="6686550" cy="1118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1" u="sng">
              <a:solidFill>
                <a:schemeClr val="dk1"/>
              </a:solidFill>
              <a:effectLst/>
              <a:latin typeface="+mn-lt"/>
              <a:ea typeface="+mn-ea"/>
              <a:cs typeface="+mn-cs"/>
            </a:rPr>
            <a:t>Inhaltliche Ausfüllhinweise für die Kalkulationstabelle</a:t>
          </a:r>
          <a:endParaRPr lang="de-DE" sz="1400">
            <a:effectLst/>
          </a:endParaRPr>
        </a:p>
        <a:p>
          <a:endParaRPr lang="de-DE" sz="1100"/>
        </a:p>
        <a:p>
          <a:r>
            <a:rPr lang="de-DE" sz="1100" b="1"/>
            <a:t>Welche</a:t>
          </a:r>
          <a:r>
            <a:rPr lang="de-DE" sz="1100" b="1" baseline="0"/>
            <a:t> Kostenpositionen gehören in welche Kategorien?</a:t>
          </a:r>
        </a:p>
        <a:p>
          <a:endParaRPr lang="de-DE" sz="1100" baseline="0"/>
        </a:p>
        <a:p>
          <a:r>
            <a:rPr lang="de-DE" sz="1100" baseline="0"/>
            <a:t>Beispielhafte Empfehlungen:</a:t>
          </a:r>
        </a:p>
        <a:p>
          <a:endParaRPr lang="de-DE" sz="1100" baseline="0"/>
        </a:p>
        <a:p>
          <a:r>
            <a:rPr lang="de-DE" sz="1100" baseline="0"/>
            <a:t>Kategorie </a:t>
          </a:r>
          <a:r>
            <a:rPr lang="de-DE" sz="1200" b="1" baseline="0"/>
            <a:t>Gagen Honorare Personalkosten</a:t>
          </a:r>
        </a:p>
        <a:p>
          <a:endParaRPr lang="de-DE" sz="1200" b="1" baseline="0"/>
        </a:p>
        <a:p>
          <a:r>
            <a:rPr lang="de-DE" sz="1100" b="0" baseline="0"/>
            <a:t>- Honorare, Gagen an Künstler*innen, Pädagog*innen, Bühnenbildner*innen, Designer*innen, usw usf.</a:t>
          </a:r>
        </a:p>
        <a:p>
          <a:r>
            <a:rPr lang="de-DE" sz="1100" b="0" baseline="0"/>
            <a:t>- anteilige KSK-Kosten (nach jeweiligem Prozentsatz des Jahres)</a:t>
          </a:r>
        </a:p>
        <a:p>
          <a:r>
            <a:rPr lang="de-DE" sz="1100" b="0" baseline="0"/>
            <a:t>- anteilige Ausländersteuer (nach §50a EStG)</a:t>
          </a:r>
        </a:p>
        <a:p>
          <a:r>
            <a:rPr lang="de-DE" sz="1100" b="0" baseline="0"/>
            <a:t>- anteilige Overheadkosten (Personal: </a:t>
          </a:r>
          <a:r>
            <a:rPr lang="de-DE" sz="1100" b="0" baseline="0">
              <a:solidFill>
                <a:schemeClr val="dk1"/>
              </a:solidFill>
              <a:effectLst/>
              <a:latin typeface="+mn-lt"/>
              <a:ea typeface="+mn-ea"/>
              <a:cs typeface="+mn-cs"/>
            </a:rPr>
            <a:t>Herleitung / Grundlage Vergütungsgruppe / Stunden, Stundensätze)</a:t>
          </a:r>
          <a:endParaRPr lang="de-DE">
            <a:effectLst/>
          </a:endParaRPr>
        </a:p>
        <a:p>
          <a:r>
            <a:rPr lang="de-DE" sz="1100" b="0" baseline="0"/>
            <a:t>- Personalkosten (Herleitung / Grundlage Vergütungsgruppe / Stunden, Stundensätze)</a:t>
          </a:r>
        </a:p>
        <a:p>
          <a:r>
            <a:rPr lang="de-DE" sz="1100" b="0" baseline="0"/>
            <a:t>   z.B. Künstlerische Leitung, Projektleitung, Techniker, etc.</a:t>
          </a:r>
        </a:p>
        <a:p>
          <a:r>
            <a:rPr lang="de-DE" sz="1100" b="0" baseline="0"/>
            <a:t>- Minijobs</a:t>
          </a:r>
        </a:p>
        <a:p>
          <a:r>
            <a:rPr lang="de-DE" sz="1100" b="0" baseline="0"/>
            <a:t>- Aushilfen, etc.</a:t>
          </a:r>
        </a:p>
        <a:p>
          <a:r>
            <a:rPr lang="de-DE" sz="1100" b="0" baseline="0"/>
            <a:t>- Bürgerschaftliches Engagement (fikitive Ausgabe)</a:t>
          </a:r>
        </a:p>
        <a:p>
          <a:r>
            <a:rPr lang="de-DE" sz="1100" b="1" baseline="0"/>
            <a:t>...</a:t>
          </a:r>
        </a:p>
        <a:p>
          <a:endParaRPr lang="de-DE" sz="1100"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Verbrauchsmaterialien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Materialien für Veranstaltungen, Ausstellungen, bildnerische und künstlerische Tätgkeiten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Fotomaterial, Bastelmaterial</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Kostüme, Bühnenrequisiten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Batterien, USB - Sticks, Gaffaband, ....</a:t>
          </a:r>
        </a:p>
        <a:p>
          <a:pPr marL="0" marR="0" lvl="0" indent="0" defTabSz="914400" eaLnBrk="1" fontAlgn="auto" latinLnBrk="0" hangingPunct="1">
            <a:lnSpc>
              <a:spcPct val="100000"/>
            </a:lnSpc>
            <a:spcBef>
              <a:spcPts val="0"/>
            </a:spcBef>
            <a:spcAft>
              <a:spcPts val="0"/>
            </a:spcAft>
            <a:buClrTx/>
            <a:buSzTx/>
            <a:buFontTx/>
            <a:buNone/>
            <a:tabLst/>
            <a:defRPr/>
          </a:pPr>
          <a:endParaRPr lang="de-DE" b="0">
            <a:effectLst/>
          </a:endParaRP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Sach- und Organisationskosten</a:t>
          </a:r>
          <a:endParaRPr lang="de-DE" sz="1200" b="1">
            <a:effectLst/>
          </a:endParaRPr>
        </a:p>
        <a:p>
          <a:endParaRPr lang="de-DE" sz="1100" b="0"/>
        </a:p>
        <a:p>
          <a:r>
            <a:rPr lang="de-DE" sz="1100" b="0"/>
            <a:t>-</a:t>
          </a:r>
          <a:r>
            <a:rPr lang="de-DE" sz="1100" b="0" baseline="0"/>
            <a:t> Reisekosten / Fahrtkosten (nach LRKG, Wer, Anzahl der gefahrenen km, Datum/Zeitraum)</a:t>
          </a:r>
        </a:p>
        <a:p>
          <a:r>
            <a:rPr lang="de-DE" sz="1100" b="0" baseline="0"/>
            <a:t>- Catering- / Verpflegungskosten (soweit projektrelevant, Wer, Anzahl, Zeitraum)</a:t>
          </a:r>
        </a:p>
        <a:p>
          <a:r>
            <a:rPr lang="de-DE" sz="1100" b="0" baseline="0"/>
            <a:t>- Übernachtungskosten (Wer, Anzahl, Zeitraum)</a:t>
          </a:r>
        </a:p>
        <a:p>
          <a:r>
            <a:rPr lang="de-DE" sz="1100" b="0" baseline="0"/>
            <a:t>- Flugkosten (Wer, Anzahl, Zeitraum)</a:t>
          </a:r>
        </a:p>
        <a:p>
          <a:r>
            <a:rPr lang="de-DE" sz="1100" b="0" baseline="0"/>
            <a:t>- Bürokosten (z.B. Raummieten, laufende Bürokosten, Portokosten)</a:t>
          </a:r>
        </a:p>
        <a:p>
          <a:r>
            <a:rPr lang="de-DE" sz="1100" b="0"/>
            <a:t>- Raummieten (für Saal, Halle,</a:t>
          </a:r>
          <a:r>
            <a:rPr lang="de-DE" sz="1100" b="0" baseline="0"/>
            <a:t> Veranstaltungsorte, ...)</a:t>
          </a:r>
        </a:p>
        <a:p>
          <a:r>
            <a:rPr lang="de-DE" sz="1100" b="0" baseline="0"/>
            <a:t>- Sachkosten Technik (Ton, Licht, ....)</a:t>
          </a:r>
        </a:p>
        <a:p>
          <a:r>
            <a:rPr lang="de-DE" sz="1100" b="0" baseline="0"/>
            <a:t>- Öffentlichkeitsarbeit (Flyer, Werbung, ...)</a:t>
          </a:r>
        </a:p>
        <a:p>
          <a:r>
            <a:rPr lang="de-DE" sz="1100" b="0" baseline="0"/>
            <a:t>- GEMA-Kosten</a:t>
          </a:r>
        </a:p>
        <a:p>
          <a:r>
            <a:rPr lang="de-DE" sz="1100" b="0" baseline="0"/>
            <a:t>.....</a:t>
          </a:r>
          <a:endParaRPr lang="de-DE" sz="1100" b="0"/>
        </a:p>
        <a:p>
          <a:endParaRPr lang="de-DE" sz="1100" b="0"/>
        </a:p>
        <a:p>
          <a:endParaRPr lang="de-DE" sz="1100" b="0"/>
        </a:p>
        <a:p>
          <a:r>
            <a:rPr lang="de-DE" sz="1200" b="1">
              <a:solidFill>
                <a:schemeClr val="dk1"/>
              </a:solidFill>
              <a:effectLst/>
              <a:latin typeface="+mn-lt"/>
              <a:ea typeface="+mn-ea"/>
              <a:cs typeface="+mn-cs"/>
            </a:rPr>
            <a:t>Weitere</a:t>
          </a:r>
          <a:r>
            <a:rPr lang="de-DE" sz="1200" b="1" baseline="0">
              <a:solidFill>
                <a:schemeClr val="dk1"/>
              </a:solidFill>
              <a:effectLst/>
              <a:latin typeface="+mn-lt"/>
              <a:ea typeface="+mn-ea"/>
              <a:cs typeface="+mn-cs"/>
            </a:rPr>
            <a:t> </a:t>
          </a:r>
          <a:r>
            <a:rPr lang="de-DE" sz="12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p>
        <a:p>
          <a:endParaRPr lang="de-DE" sz="1100" b="0"/>
        </a:p>
      </xdr:txBody>
    </xdr:sp>
    <xdr:clientData/>
  </xdr:twoCellAnchor>
  <xdr:twoCellAnchor>
    <xdr:from>
      <xdr:col>0</xdr:col>
      <xdr:colOff>222250</xdr:colOff>
      <xdr:row>70</xdr:row>
      <xdr:rowOff>133350</xdr:rowOff>
    </xdr:from>
    <xdr:to>
      <xdr:col>2</xdr:col>
      <xdr:colOff>419100</xdr:colOff>
      <xdr:row>74</xdr:row>
      <xdr:rowOff>25400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200-000003000000}"/>
            </a:ext>
          </a:extLst>
        </xdr:cNvPr>
        <xdr:cNvSpPr txBox="1"/>
      </xdr:nvSpPr>
      <xdr:spPr>
        <a:xfrm>
          <a:off x="219075" y="11506200"/>
          <a:ext cx="17240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 zum </a:t>
          </a:r>
        </a:p>
        <a:p>
          <a:r>
            <a:rPr lang="de-DE" sz="1400" b="1"/>
            <a:t>Kulturfördergesetz</a:t>
          </a:r>
        </a:p>
      </xdr:txBody>
    </xdr:sp>
    <xdr:clientData/>
  </xdr:twoCellAnchor>
  <xdr:twoCellAnchor>
    <xdr:from>
      <xdr:col>0</xdr:col>
      <xdr:colOff>228600</xdr:colOff>
      <xdr:row>75</xdr:row>
      <xdr:rowOff>19050</xdr:rowOff>
    </xdr:from>
    <xdr:to>
      <xdr:col>5</xdr:col>
      <xdr:colOff>139700</xdr:colOff>
      <xdr:row>78</xdr:row>
      <xdr:rowOff>50800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228600" y="12201525"/>
          <a:ext cx="37242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a:t>
          </a:r>
          <a:r>
            <a:rPr lang="de-DE" sz="1100" baseline="0"/>
            <a:t> zu der s</a:t>
          </a:r>
          <a:r>
            <a:rPr lang="de-DE" sz="1100"/>
            <a:t>eit dem 1. Januar 2015 gültige Förderrichtlinie für </a:t>
          </a:r>
          <a:r>
            <a:rPr lang="de-DE" sz="1400" b="1"/>
            <a:t>Kulturförderung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soziokultur-nrw.de/wp-content/uploads/2020/08/B&#252;rgerschaftliches_Engagement_Stundennachweis.xlsx" TargetMode="Externa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75181-8A3A-4A46-91D5-CE648E1D1EAA}">
  <sheetPr>
    <tabColor rgb="FF92D050"/>
  </sheetPr>
  <dimension ref="A1:L88"/>
  <sheetViews>
    <sheetView showGridLines="0" tabSelected="1" workbookViewId="0">
      <selection activeCell="I14" sqref="I14"/>
    </sheetView>
  </sheetViews>
  <sheetFormatPr baseColWidth="10" defaultColWidth="11.21875" defaultRowHeight="12" x14ac:dyDescent="0.25"/>
  <cols>
    <col min="1" max="1" width="39.44140625" style="1" customWidth="1"/>
    <col min="2" max="2" width="10.88671875" style="13" customWidth="1"/>
    <col min="3" max="3" width="12" style="13" customWidth="1"/>
    <col min="4" max="4" width="9.33203125" style="14" customWidth="1"/>
    <col min="5" max="5" width="15.44140625" style="13" customWidth="1"/>
    <col min="6" max="6" width="8.6640625" style="13" customWidth="1"/>
    <col min="7" max="7" width="18" style="13" customWidth="1"/>
    <col min="8" max="8" width="8.44140625" style="1" customWidth="1"/>
    <col min="9" max="9" width="44.21875" style="1" customWidth="1"/>
    <col min="10" max="10" width="6.33203125" style="1" customWidth="1"/>
    <col min="11" max="11" width="9.44140625" style="1" customWidth="1"/>
    <col min="12" max="12" width="13.77734375" style="1" customWidth="1"/>
    <col min="13" max="13" width="41.109375" style="1" customWidth="1"/>
    <col min="14" max="15" width="11.21875" style="1"/>
    <col min="16" max="16" width="12.44140625" style="1" customWidth="1"/>
    <col min="17" max="16384" width="11.21875" style="1"/>
  </cols>
  <sheetData>
    <row r="1" spans="1:12" ht="63.45" customHeight="1" thickBot="1" x14ac:dyDescent="0.35">
      <c r="B1"/>
      <c r="C1"/>
      <c r="D1"/>
      <c r="E1"/>
      <c r="F1"/>
      <c r="G1"/>
      <c r="H1"/>
      <c r="I1"/>
      <c r="J1"/>
      <c r="K1"/>
      <c r="L1"/>
    </row>
    <row r="2" spans="1:12" s="4" customFormat="1" ht="25.05" customHeight="1" thickBot="1" x14ac:dyDescent="0.35">
      <c r="A2" s="2" t="s">
        <v>0</v>
      </c>
      <c r="B2" s="138" t="s">
        <v>59</v>
      </c>
      <c r="C2" s="161"/>
      <c r="D2" s="161"/>
      <c r="E2" s="161"/>
      <c r="F2" s="162"/>
      <c r="G2" s="3"/>
      <c r="H2"/>
      <c r="I2"/>
      <c r="J2"/>
      <c r="K2"/>
      <c r="L2"/>
    </row>
    <row r="3" spans="1:12" s="4" customFormat="1" ht="16.2" thickBot="1" x14ac:dyDescent="0.35">
      <c r="A3" s="140"/>
      <c r="B3" s="129"/>
      <c r="C3" s="129"/>
      <c r="D3" s="129"/>
      <c r="E3" s="129"/>
      <c r="F3" s="160"/>
      <c r="G3"/>
      <c r="H3"/>
      <c r="I3"/>
      <c r="J3"/>
      <c r="K3"/>
      <c r="L3"/>
    </row>
    <row r="4" spans="1:12" s="4" customFormat="1" ht="22.5" customHeight="1" thickBot="1" x14ac:dyDescent="0.35">
      <c r="A4" s="6" t="s">
        <v>1</v>
      </c>
      <c r="B4" s="141"/>
      <c r="C4" s="142"/>
      <c r="D4" s="142"/>
      <c r="E4" s="142"/>
      <c r="F4" s="143"/>
      <c r="G4"/>
      <c r="H4"/>
      <c r="I4"/>
      <c r="J4"/>
      <c r="K4"/>
      <c r="L4"/>
    </row>
    <row r="5" spans="1:12" s="4" customFormat="1" ht="24" customHeight="1" thickBot="1" x14ac:dyDescent="0.35">
      <c r="A5" s="6" t="s">
        <v>2</v>
      </c>
      <c r="B5" s="144"/>
      <c r="C5" s="142"/>
      <c r="D5" s="142"/>
      <c r="E5" s="142"/>
      <c r="F5" s="143"/>
      <c r="G5"/>
      <c r="H5"/>
      <c r="I5"/>
      <c r="J5"/>
      <c r="K5"/>
      <c r="L5"/>
    </row>
    <row r="6" spans="1:12" s="4" customFormat="1" ht="24" customHeight="1" thickBot="1" x14ac:dyDescent="0.35">
      <c r="A6" s="152"/>
      <c r="B6" s="129"/>
      <c r="C6" s="7" t="s">
        <v>3</v>
      </c>
      <c r="D6" s="153"/>
      <c r="E6" s="153"/>
      <c r="F6" s="154"/>
      <c r="G6"/>
      <c r="H6"/>
      <c r="I6"/>
      <c r="J6"/>
      <c r="K6"/>
      <c r="L6"/>
    </row>
    <row r="7" spans="1:12" s="4" customFormat="1" ht="16.2" thickBot="1" x14ac:dyDescent="0.35">
      <c r="A7" s="8" t="s">
        <v>4</v>
      </c>
      <c r="B7" s="9" t="s">
        <v>5</v>
      </c>
      <c r="C7" s="10"/>
      <c r="D7" s="155" t="s">
        <v>6</v>
      </c>
      <c r="E7" s="156"/>
      <c r="F7" s="129"/>
      <c r="G7"/>
      <c r="H7"/>
      <c r="I7"/>
      <c r="J7"/>
      <c r="K7"/>
      <c r="L7"/>
    </row>
    <row r="8" spans="1:12" s="4" customFormat="1" ht="16.2" thickBot="1" x14ac:dyDescent="0.35">
      <c r="A8" s="140"/>
      <c r="B8" s="9" t="s">
        <v>7</v>
      </c>
      <c r="C8" s="10"/>
      <c r="D8" s="155" t="s">
        <v>8</v>
      </c>
      <c r="E8" s="156"/>
      <c r="F8" s="129"/>
      <c r="G8"/>
      <c r="H8"/>
      <c r="I8"/>
      <c r="J8"/>
      <c r="K8"/>
      <c r="L8"/>
    </row>
    <row r="9" spans="1:12" s="4" customFormat="1" ht="15.6" x14ac:dyDescent="0.3">
      <c r="A9" s="129"/>
      <c r="B9" s="139"/>
      <c r="C9" s="129"/>
      <c r="D9" s="129"/>
      <c r="E9" s="129"/>
      <c r="F9" s="129"/>
      <c r="G9"/>
      <c r="H9"/>
      <c r="I9"/>
      <c r="J9"/>
      <c r="K9"/>
      <c r="L9"/>
    </row>
    <row r="10" spans="1:12" s="4" customFormat="1" ht="15.6" x14ac:dyDescent="0.3">
      <c r="A10"/>
      <c r="B10" s="11"/>
      <c r="C10"/>
      <c r="D10"/>
      <c r="E10"/>
      <c r="F10"/>
      <c r="G10"/>
      <c r="H10"/>
      <c r="I10"/>
      <c r="J10"/>
      <c r="K10"/>
      <c r="L10"/>
    </row>
    <row r="11" spans="1:12" s="4" customFormat="1" ht="15.6" x14ac:dyDescent="0.3">
      <c r="A11"/>
      <c r="B11" s="11"/>
      <c r="C11"/>
      <c r="D11"/>
      <c r="E11"/>
      <c r="F11"/>
      <c r="G11"/>
      <c r="H11"/>
      <c r="I11"/>
      <c r="J11"/>
      <c r="K11"/>
      <c r="L11"/>
    </row>
    <row r="12" spans="1:12" s="4" customFormat="1" ht="15.6" x14ac:dyDescent="0.3">
      <c r="A12"/>
      <c r="B12" s="11"/>
      <c r="C12"/>
      <c r="D12"/>
      <c r="E12"/>
      <c r="F12"/>
      <c r="G12"/>
      <c r="H12"/>
      <c r="I12"/>
      <c r="J12"/>
      <c r="K12"/>
      <c r="L12"/>
    </row>
    <row r="13" spans="1:12" s="4" customFormat="1" ht="15.6" x14ac:dyDescent="0.3">
      <c r="A13"/>
      <c r="B13" s="11"/>
      <c r="C13"/>
      <c r="D13"/>
      <c r="E13"/>
      <c r="F13"/>
      <c r="G13"/>
      <c r="H13"/>
      <c r="I13"/>
      <c r="J13"/>
      <c r="K13"/>
      <c r="L13"/>
    </row>
    <row r="14" spans="1:12" s="4" customFormat="1" ht="15.6" x14ac:dyDescent="0.3">
      <c r="A14"/>
      <c r="B14" s="11"/>
      <c r="C14"/>
      <c r="D14"/>
      <c r="E14"/>
      <c r="F14"/>
      <c r="G14"/>
      <c r="H14"/>
      <c r="I14"/>
      <c r="J14"/>
      <c r="K14"/>
      <c r="L14"/>
    </row>
    <row r="15" spans="1:12" s="4" customFormat="1" ht="16.2" thickBot="1" x14ac:dyDescent="0.35">
      <c r="A15"/>
      <c r="B15" s="11"/>
      <c r="C15"/>
      <c r="D15"/>
      <c r="E15"/>
      <c r="F15"/>
      <c r="G15"/>
      <c r="H15"/>
      <c r="I15"/>
      <c r="J15"/>
      <c r="K15"/>
      <c r="L15"/>
    </row>
    <row r="16" spans="1:12" ht="27" customHeight="1" thickBot="1" x14ac:dyDescent="0.3">
      <c r="A16" s="12"/>
    </row>
    <row r="17" spans="1:8" ht="15.45" customHeight="1" x14ac:dyDescent="0.25">
      <c r="A17" s="145" t="s">
        <v>9</v>
      </c>
      <c r="B17" s="15"/>
      <c r="C17" s="16"/>
      <c r="D17" s="17"/>
    </row>
    <row r="18" spans="1:8" x14ac:dyDescent="0.25">
      <c r="A18" s="146"/>
      <c r="B18" s="18"/>
      <c r="C18" s="19"/>
      <c r="D18" s="20"/>
      <c r="F18" s="21"/>
      <c r="G18" s="1"/>
    </row>
    <row r="19" spans="1:8" ht="46.95" customHeight="1" x14ac:dyDescent="0.25">
      <c r="A19" s="22" t="s">
        <v>10</v>
      </c>
      <c r="B19" s="23" t="s">
        <v>11</v>
      </c>
      <c r="C19" s="93"/>
      <c r="D19" s="24"/>
      <c r="F19" s="1"/>
      <c r="G19" s="1"/>
    </row>
    <row r="20" spans="1:8" ht="10.050000000000001" customHeight="1" x14ac:dyDescent="0.25">
      <c r="A20" s="147" t="s">
        <v>57</v>
      </c>
      <c r="B20" s="157">
        <v>0</v>
      </c>
      <c r="C20" s="25"/>
      <c r="D20" s="26"/>
      <c r="F20" s="1"/>
      <c r="G20" s="1"/>
    </row>
    <row r="21" spans="1:8" ht="10.050000000000001" customHeight="1" x14ac:dyDescent="0.25">
      <c r="A21" s="148"/>
      <c r="B21" s="158"/>
      <c r="C21" s="27"/>
      <c r="D21" s="88"/>
      <c r="F21" s="1"/>
      <c r="G21" s="1"/>
    </row>
    <row r="22" spans="1:8" ht="10.050000000000001" customHeight="1" x14ac:dyDescent="0.25">
      <c r="A22" s="148"/>
      <c r="B22" s="158"/>
      <c r="C22" s="27"/>
      <c r="D22" s="28"/>
      <c r="F22" s="1"/>
      <c r="G22" s="1"/>
    </row>
    <row r="23" spans="1:8" ht="15.45" customHeight="1" x14ac:dyDescent="0.25">
      <c r="A23" s="148"/>
      <c r="B23" s="158"/>
      <c r="C23" s="27"/>
      <c r="D23" s="95" t="s">
        <v>12</v>
      </c>
      <c r="F23" s="1"/>
      <c r="G23" s="1"/>
    </row>
    <row r="24" spans="1:8" ht="10.050000000000001" customHeight="1" x14ac:dyDescent="0.25">
      <c r="A24" s="148"/>
      <c r="B24" s="158"/>
      <c r="C24" s="27"/>
      <c r="D24" s="96" t="s">
        <v>13</v>
      </c>
      <c r="F24" s="1"/>
      <c r="G24" s="1"/>
    </row>
    <row r="25" spans="1:8" ht="13.95" customHeight="1" x14ac:dyDescent="0.25">
      <c r="A25" s="148"/>
      <c r="B25" s="158"/>
      <c r="C25" s="27"/>
      <c r="D25" s="97" t="s">
        <v>14</v>
      </c>
      <c r="F25" s="1"/>
      <c r="G25" s="1"/>
    </row>
    <row r="26" spans="1:8" ht="10.050000000000001" customHeight="1" x14ac:dyDescent="0.25">
      <c r="A26" s="148"/>
      <c r="B26" s="158"/>
      <c r="C26" s="27"/>
      <c r="D26" s="98"/>
      <c r="F26" s="1"/>
      <c r="G26" s="1"/>
    </row>
    <row r="27" spans="1:8" ht="10.050000000000001" customHeight="1" x14ac:dyDescent="0.25">
      <c r="A27" s="148"/>
      <c r="B27" s="158"/>
      <c r="C27" s="27"/>
      <c r="D27" s="88"/>
      <c r="F27" s="1"/>
      <c r="G27" s="1"/>
    </row>
    <row r="28" spans="1:8" ht="15.45" customHeight="1" thickBot="1" x14ac:dyDescent="0.3">
      <c r="A28" s="149"/>
      <c r="B28" s="159"/>
      <c r="C28" s="27"/>
      <c r="D28" s="89" t="s">
        <v>15</v>
      </c>
      <c r="F28" s="1"/>
      <c r="G28" s="1"/>
    </row>
    <row r="29" spans="1:8" ht="42" customHeight="1" thickBot="1" x14ac:dyDescent="0.3">
      <c r="A29" s="30" t="s">
        <v>56</v>
      </c>
      <c r="B29" s="31">
        <v>0</v>
      </c>
      <c r="C29" s="32"/>
      <c r="D29" s="33" t="e">
        <f>B29/C58</f>
        <v>#DIV/0!</v>
      </c>
      <c r="F29" s="1"/>
      <c r="G29" s="1"/>
    </row>
    <row r="30" spans="1:8" ht="30.45" customHeight="1" x14ac:dyDescent="0.25">
      <c r="A30" s="34" t="s">
        <v>16</v>
      </c>
      <c r="B30" s="35"/>
      <c r="C30" s="36">
        <f>B20</f>
        <v>0</v>
      </c>
      <c r="D30" s="29" t="s">
        <v>17</v>
      </c>
      <c r="E30" s="150" t="s">
        <v>58</v>
      </c>
      <c r="F30" s="151"/>
      <c r="G30" s="151"/>
      <c r="H30" s="151"/>
    </row>
    <row r="31" spans="1:8" ht="14.4" x14ac:dyDescent="0.3">
      <c r="A31" s="37"/>
      <c r="B31" s="37"/>
      <c r="C31" s="38"/>
      <c r="D31" s="39"/>
      <c r="F31" s="1"/>
      <c r="G31" s="1"/>
    </row>
    <row r="32" spans="1:8" ht="14.4" x14ac:dyDescent="0.3">
      <c r="A32"/>
      <c r="B32"/>
      <c r="C32" s="40"/>
      <c r="D32" s="39"/>
      <c r="F32" s="1"/>
      <c r="G32" s="1"/>
    </row>
    <row r="33" spans="1:7" ht="43.5" customHeight="1" x14ac:dyDescent="0.25">
      <c r="A33" s="41" t="s">
        <v>18</v>
      </c>
      <c r="B33" s="42" t="s">
        <v>19</v>
      </c>
      <c r="C33" s="92"/>
      <c r="D33" s="43"/>
      <c r="F33" s="1"/>
      <c r="G33" s="1"/>
    </row>
    <row r="34" spans="1:7" ht="9" customHeight="1" x14ac:dyDescent="0.25">
      <c r="A34" s="120" t="s">
        <v>20</v>
      </c>
      <c r="B34" s="123">
        <v>0</v>
      </c>
      <c r="C34" s="44"/>
      <c r="D34" s="43"/>
      <c r="F34" s="1"/>
      <c r="G34" s="1"/>
    </row>
    <row r="35" spans="1:7" ht="9" customHeight="1" x14ac:dyDescent="0.25">
      <c r="A35" s="121"/>
      <c r="B35" s="124"/>
      <c r="C35" s="45"/>
      <c r="D35" s="43"/>
      <c r="F35" s="1"/>
      <c r="G35" s="1"/>
    </row>
    <row r="36" spans="1:7" ht="9" customHeight="1" x14ac:dyDescent="0.25">
      <c r="A36" s="121"/>
      <c r="B36" s="124"/>
      <c r="C36" s="45"/>
      <c r="D36" s="43"/>
      <c r="F36" s="1"/>
      <c r="G36" s="1"/>
    </row>
    <row r="37" spans="1:7" ht="9" customHeight="1" x14ac:dyDescent="0.25">
      <c r="A37" s="121"/>
      <c r="B37" s="124"/>
      <c r="C37" s="45"/>
      <c r="D37" s="95" t="s">
        <v>12</v>
      </c>
      <c r="F37" s="1"/>
      <c r="G37" s="1"/>
    </row>
    <row r="38" spans="1:7" ht="14.55" customHeight="1" x14ac:dyDescent="0.25">
      <c r="A38" s="121"/>
      <c r="B38" s="124"/>
      <c r="C38" s="45"/>
      <c r="D38" s="96" t="s">
        <v>13</v>
      </c>
      <c r="F38" s="1"/>
      <c r="G38" s="1"/>
    </row>
    <row r="39" spans="1:7" ht="9" customHeight="1" x14ac:dyDescent="0.25">
      <c r="A39" s="121"/>
      <c r="B39" s="124"/>
      <c r="C39" s="45"/>
      <c r="D39" s="97" t="s">
        <v>14</v>
      </c>
      <c r="F39" s="1"/>
      <c r="G39" s="1"/>
    </row>
    <row r="40" spans="1:7" ht="9" customHeight="1" x14ac:dyDescent="0.25">
      <c r="A40" s="121"/>
      <c r="B40" s="124"/>
      <c r="C40" s="45"/>
      <c r="D40" s="43"/>
      <c r="F40" s="1"/>
      <c r="G40" s="1"/>
    </row>
    <row r="41" spans="1:7" ht="9" customHeight="1" x14ac:dyDescent="0.25">
      <c r="A41" s="121"/>
      <c r="B41" s="124"/>
      <c r="C41" s="45"/>
      <c r="D41" s="43"/>
      <c r="F41" s="1"/>
      <c r="G41" s="1"/>
    </row>
    <row r="42" spans="1:7" ht="9" customHeight="1" x14ac:dyDescent="0.25">
      <c r="A42" s="122"/>
      <c r="B42" s="125"/>
      <c r="C42" s="45"/>
      <c r="D42" s="43"/>
      <c r="F42" s="1"/>
      <c r="G42" s="1"/>
    </row>
    <row r="43" spans="1:7" ht="33.450000000000003" customHeight="1" x14ac:dyDescent="0.25">
      <c r="A43" s="46" t="s">
        <v>21</v>
      </c>
      <c r="B43" s="47"/>
      <c r="C43" s="36">
        <f>B34</f>
        <v>0</v>
      </c>
      <c r="D43" s="39" t="s">
        <v>17</v>
      </c>
      <c r="F43" s="1"/>
      <c r="G43" s="1"/>
    </row>
    <row r="44" spans="1:7" ht="14.4" x14ac:dyDescent="0.3">
      <c r="A44" s="37"/>
      <c r="B44" s="37"/>
      <c r="C44" s="38" t="s">
        <v>22</v>
      </c>
      <c r="D44" s="39"/>
      <c r="F44" s="1"/>
      <c r="G44" s="1"/>
    </row>
    <row r="45" spans="1:7" ht="14.4" x14ac:dyDescent="0.3">
      <c r="A45"/>
      <c r="B45"/>
      <c r="C45" s="48"/>
      <c r="D45" s="39"/>
      <c r="F45" s="1"/>
      <c r="G45" s="1"/>
    </row>
    <row r="46" spans="1:7" ht="39.450000000000003" customHeight="1" x14ac:dyDescent="0.25">
      <c r="A46" s="49" t="s">
        <v>23</v>
      </c>
      <c r="B46" s="42" t="s">
        <v>19</v>
      </c>
      <c r="C46" s="92"/>
      <c r="D46" s="39"/>
      <c r="F46" s="1"/>
      <c r="G46" s="1"/>
    </row>
    <row r="47" spans="1:7" ht="9" customHeight="1" x14ac:dyDescent="0.25">
      <c r="A47" s="120" t="s">
        <v>24</v>
      </c>
      <c r="B47" s="123">
        <v>0</v>
      </c>
      <c r="C47" s="44"/>
      <c r="D47" s="43"/>
      <c r="F47" s="1"/>
      <c r="G47" s="1"/>
    </row>
    <row r="48" spans="1:7" ht="9" customHeight="1" x14ac:dyDescent="0.25">
      <c r="A48" s="121"/>
      <c r="B48" s="124"/>
      <c r="C48" s="45"/>
      <c r="D48" s="43"/>
      <c r="F48" s="1"/>
      <c r="G48" s="1"/>
    </row>
    <row r="49" spans="1:8" ht="9" customHeight="1" x14ac:dyDescent="0.25">
      <c r="A49" s="121"/>
      <c r="B49" s="124"/>
      <c r="C49" s="45"/>
      <c r="D49" s="43"/>
      <c r="F49" s="1"/>
      <c r="G49" s="1"/>
    </row>
    <row r="50" spans="1:8" ht="9" customHeight="1" x14ac:dyDescent="0.25">
      <c r="A50" s="121"/>
      <c r="B50" s="124"/>
      <c r="C50" s="45"/>
      <c r="D50" s="95" t="s">
        <v>12</v>
      </c>
      <c r="F50" s="1"/>
      <c r="G50" s="1"/>
    </row>
    <row r="51" spans="1:8" ht="13.95" customHeight="1" x14ac:dyDescent="0.25">
      <c r="A51" s="121"/>
      <c r="B51" s="124"/>
      <c r="C51" s="45"/>
      <c r="D51" s="96" t="s">
        <v>13</v>
      </c>
      <c r="F51" s="1"/>
      <c r="G51" s="1"/>
    </row>
    <row r="52" spans="1:8" ht="9" customHeight="1" x14ac:dyDescent="0.25">
      <c r="A52" s="121"/>
      <c r="B52" s="124"/>
      <c r="C52" s="45"/>
      <c r="D52" s="97" t="s">
        <v>14</v>
      </c>
      <c r="F52" s="1"/>
      <c r="G52" s="1"/>
    </row>
    <row r="53" spans="1:8" ht="9" customHeight="1" x14ac:dyDescent="0.25">
      <c r="A53" s="121"/>
      <c r="B53" s="124"/>
      <c r="C53" s="45"/>
      <c r="D53" s="43"/>
      <c r="F53" s="1"/>
      <c r="G53" s="1"/>
      <c r="H53" s="50"/>
    </row>
    <row r="54" spans="1:8" ht="9" customHeight="1" x14ac:dyDescent="0.25">
      <c r="A54" s="121"/>
      <c r="B54" s="124"/>
      <c r="C54" s="45"/>
      <c r="D54" s="43"/>
      <c r="F54" s="1"/>
      <c r="G54" s="1"/>
    </row>
    <row r="55" spans="1:8" ht="9" customHeight="1" x14ac:dyDescent="0.25">
      <c r="A55" s="122"/>
      <c r="B55" s="125"/>
      <c r="C55" s="45"/>
      <c r="D55" s="43"/>
      <c r="F55" s="1"/>
      <c r="G55" s="1"/>
    </row>
    <row r="56" spans="1:8" ht="26.4" x14ac:dyDescent="0.25">
      <c r="A56" s="34" t="s">
        <v>25</v>
      </c>
      <c r="B56" s="51"/>
      <c r="C56" s="36">
        <f>B47</f>
        <v>0</v>
      </c>
      <c r="D56" s="39" t="s">
        <v>17</v>
      </c>
      <c r="F56" s="1"/>
      <c r="G56" s="1"/>
    </row>
    <row r="57" spans="1:8" ht="13.8" thickBot="1" x14ac:dyDescent="0.3">
      <c r="A57" s="37"/>
      <c r="B57" s="37"/>
      <c r="C57" s="52"/>
      <c r="D57" s="43"/>
      <c r="F57" s="1"/>
      <c r="G57" s="1"/>
    </row>
    <row r="58" spans="1:8" ht="33" customHeight="1" thickBot="1" x14ac:dyDescent="0.3">
      <c r="A58" s="53" t="s">
        <v>26</v>
      </c>
      <c r="B58" s="54"/>
      <c r="C58" s="55">
        <f>C56+C43+C30</f>
        <v>0</v>
      </c>
      <c r="D58" s="56" t="s">
        <v>17</v>
      </c>
      <c r="F58" s="1"/>
      <c r="G58" s="1"/>
    </row>
    <row r="59" spans="1:8" ht="13.2" x14ac:dyDescent="0.25">
      <c r="A59" s="37"/>
      <c r="B59" s="57"/>
      <c r="C59" s="58"/>
      <c r="D59" s="59"/>
    </row>
    <row r="60" spans="1:8" ht="31.95" customHeight="1" x14ac:dyDescent="0.3">
      <c r="A60" s="60" t="s">
        <v>27</v>
      </c>
      <c r="B60" s="61"/>
      <c r="C60" s="62"/>
      <c r="D60" s="63"/>
    </row>
    <row r="61" spans="1:8" ht="15.45" customHeight="1" x14ac:dyDescent="0.3">
      <c r="A61" s="3"/>
      <c r="B61" s="64"/>
      <c r="C61" s="65"/>
      <c r="D61" s="66"/>
      <c r="F61" s="67"/>
      <c r="G61" s="67"/>
    </row>
    <row r="62" spans="1:8" ht="19.95" customHeight="1" x14ac:dyDescent="0.25">
      <c r="A62" s="68" t="s">
        <v>28</v>
      </c>
      <c r="B62" s="64"/>
      <c r="C62" s="65"/>
      <c r="D62" s="69"/>
      <c r="E62" s="134" t="s">
        <v>29</v>
      </c>
      <c r="F62" s="135"/>
      <c r="G62" s="136"/>
    </row>
    <row r="63" spans="1:8" ht="16.5" customHeight="1" x14ac:dyDescent="0.3">
      <c r="A63" s="70" t="s">
        <v>30</v>
      </c>
      <c r="B63" s="71">
        <v>0</v>
      </c>
      <c r="C63"/>
      <c r="D63" s="117" t="s">
        <v>31</v>
      </c>
      <c r="E63" s="107"/>
      <c r="F63" s="108"/>
      <c r="G63" s="108"/>
    </row>
    <row r="64" spans="1:8" ht="20.55" customHeight="1" x14ac:dyDescent="0.3">
      <c r="A64" s="70" t="s">
        <v>32</v>
      </c>
      <c r="B64" s="71">
        <v>0</v>
      </c>
      <c r="C64"/>
      <c r="D64" s="137"/>
      <c r="E64" s="107"/>
      <c r="F64" s="108"/>
      <c r="G64" s="108"/>
    </row>
    <row r="65" spans="1:7" ht="18" customHeight="1" x14ac:dyDescent="0.3">
      <c r="A65" s="70" t="s">
        <v>33</v>
      </c>
      <c r="B65" s="71">
        <v>0</v>
      </c>
      <c r="C65"/>
      <c r="D65" s="137"/>
      <c r="E65" s="107"/>
      <c r="F65" s="108"/>
      <c r="G65" s="108"/>
    </row>
    <row r="66" spans="1:7" ht="18" customHeight="1" x14ac:dyDescent="0.3">
      <c r="A66" s="70" t="s">
        <v>34</v>
      </c>
      <c r="B66" s="71">
        <v>0</v>
      </c>
      <c r="C66"/>
      <c r="D66" s="137"/>
      <c r="E66" s="107"/>
      <c r="F66" s="108"/>
      <c r="G66" s="108"/>
    </row>
    <row r="67" spans="1:7" ht="18" customHeight="1" x14ac:dyDescent="0.3">
      <c r="A67" s="70" t="s">
        <v>35</v>
      </c>
      <c r="B67" s="71">
        <v>0</v>
      </c>
      <c r="C67"/>
      <c r="D67" s="137"/>
      <c r="E67" s="107"/>
      <c r="F67" s="108"/>
      <c r="G67" s="108"/>
    </row>
    <row r="68" spans="1:7" ht="18" customHeight="1" x14ac:dyDescent="0.3">
      <c r="A68" s="70" t="s">
        <v>36</v>
      </c>
      <c r="B68" s="71">
        <v>0</v>
      </c>
      <c r="C68" s="72"/>
      <c r="D68" s="137"/>
      <c r="E68" s="107"/>
      <c r="F68" s="108"/>
      <c r="G68" s="108"/>
    </row>
    <row r="69" spans="1:7" ht="28.95" customHeight="1" x14ac:dyDescent="0.25">
      <c r="A69" s="73" t="s">
        <v>37</v>
      </c>
      <c r="B69" s="126">
        <f>SUM(B63:B68)</f>
        <v>0</v>
      </c>
      <c r="C69" s="127"/>
      <c r="D69" s="39" t="s">
        <v>17</v>
      </c>
      <c r="E69" s="128"/>
    </row>
    <row r="70" spans="1:7" ht="28.05" customHeight="1" x14ac:dyDescent="0.25">
      <c r="A70" s="51" t="s">
        <v>38</v>
      </c>
      <c r="B70" s="130">
        <v>0</v>
      </c>
      <c r="C70" s="131"/>
      <c r="D70" s="94" t="s">
        <v>55</v>
      </c>
      <c r="E70" s="129"/>
    </row>
    <row r="71" spans="1:7" ht="28.5" customHeight="1" x14ac:dyDescent="0.25">
      <c r="A71" s="132" t="s">
        <v>39</v>
      </c>
      <c r="B71" s="133"/>
      <c r="C71" s="133"/>
      <c r="D71" s="74"/>
      <c r="E71" s="129"/>
    </row>
    <row r="72" spans="1:7" ht="18" customHeight="1" x14ac:dyDescent="0.3">
      <c r="A72" s="70" t="s">
        <v>40</v>
      </c>
      <c r="B72" s="71">
        <v>0</v>
      </c>
      <c r="C72" s="1"/>
      <c r="D72" s="117" t="s">
        <v>41</v>
      </c>
      <c r="E72" s="107"/>
      <c r="F72" s="108"/>
      <c r="G72" s="108"/>
    </row>
    <row r="73" spans="1:7" ht="18" customHeight="1" x14ac:dyDescent="0.3">
      <c r="A73" s="70" t="s">
        <v>42</v>
      </c>
      <c r="B73" s="71">
        <v>0</v>
      </c>
      <c r="C73" s="1"/>
      <c r="D73" s="118"/>
      <c r="E73" s="107"/>
      <c r="F73" s="108"/>
      <c r="G73" s="108"/>
    </row>
    <row r="74" spans="1:7" ht="18" customHeight="1" x14ac:dyDescent="0.3">
      <c r="A74" s="70" t="s">
        <v>43</v>
      </c>
      <c r="B74" s="71">
        <v>0</v>
      </c>
      <c r="C74" s="1"/>
      <c r="D74" s="118"/>
      <c r="E74" s="107"/>
      <c r="F74" s="108"/>
      <c r="G74" s="108"/>
    </row>
    <row r="75" spans="1:7" ht="18" customHeight="1" x14ac:dyDescent="0.3">
      <c r="A75" s="70" t="s">
        <v>44</v>
      </c>
      <c r="B75" s="71">
        <v>0</v>
      </c>
      <c r="C75" s="1"/>
      <c r="D75" s="118"/>
      <c r="E75" s="107"/>
      <c r="F75" s="108"/>
      <c r="G75" s="108"/>
    </row>
    <row r="76" spans="1:7" ht="18" customHeight="1" x14ac:dyDescent="0.3">
      <c r="A76" s="70" t="s">
        <v>45</v>
      </c>
      <c r="B76" s="71">
        <v>0</v>
      </c>
      <c r="C76" s="1"/>
      <c r="D76" s="118"/>
      <c r="E76" s="107"/>
      <c r="F76" s="108"/>
      <c r="G76" s="108"/>
    </row>
    <row r="77" spans="1:7" ht="18" customHeight="1" x14ac:dyDescent="0.3">
      <c r="A77" s="70" t="s">
        <v>46</v>
      </c>
      <c r="B77" s="71">
        <v>0</v>
      </c>
      <c r="C77" s="1"/>
      <c r="D77" s="118"/>
      <c r="E77" s="107"/>
      <c r="F77" s="108"/>
      <c r="G77" s="108"/>
    </row>
    <row r="78" spans="1:7" ht="18" customHeight="1" x14ac:dyDescent="0.3">
      <c r="A78" s="70" t="s">
        <v>47</v>
      </c>
      <c r="B78" s="71">
        <v>0</v>
      </c>
      <c r="C78" s="1"/>
      <c r="D78" s="119"/>
      <c r="E78" s="107"/>
      <c r="F78" s="108"/>
      <c r="G78" s="108"/>
    </row>
    <row r="79" spans="1:7" ht="31.5" customHeight="1" thickBot="1" x14ac:dyDescent="0.3">
      <c r="A79" s="51" t="s">
        <v>48</v>
      </c>
      <c r="B79" s="109">
        <f>SUM(B72:B78)</f>
        <v>0</v>
      </c>
      <c r="C79" s="110"/>
      <c r="D79" s="39" t="s">
        <v>17</v>
      </c>
    </row>
    <row r="80" spans="1:7" ht="30" customHeight="1" thickBot="1" x14ac:dyDescent="0.35">
      <c r="A80" s="111" t="s">
        <v>49</v>
      </c>
      <c r="B80" s="112"/>
      <c r="C80" s="75">
        <f>C58-B69-B70-B79</f>
        <v>0</v>
      </c>
      <c r="D80" s="76" t="e">
        <f>C80/C58</f>
        <v>#DIV/0!</v>
      </c>
    </row>
    <row r="81" spans="1:4" ht="36.450000000000003" customHeight="1" thickBot="1" x14ac:dyDescent="0.3">
      <c r="A81" s="113" t="s">
        <v>50</v>
      </c>
      <c r="B81" s="114"/>
      <c r="C81" s="77">
        <f>B69+B70+B79+C80</f>
        <v>0</v>
      </c>
      <c r="D81" s="78" t="s">
        <v>17</v>
      </c>
    </row>
    <row r="82" spans="1:4" ht="33" customHeight="1" thickBot="1" x14ac:dyDescent="0.3">
      <c r="A82" s="79"/>
      <c r="B82" s="80"/>
      <c r="C82" s="81"/>
      <c r="D82" s="78"/>
    </row>
    <row r="83" spans="1:4" ht="38.549999999999997" customHeight="1" x14ac:dyDescent="0.25">
      <c r="A83" s="115" t="s">
        <v>51</v>
      </c>
      <c r="B83" s="116"/>
      <c r="C83" s="116"/>
      <c r="D83" s="78"/>
    </row>
    <row r="84" spans="1:4" ht="51.45" customHeight="1" thickBot="1" x14ac:dyDescent="0.3">
      <c r="A84" s="99" t="s">
        <v>52</v>
      </c>
      <c r="B84" s="100"/>
      <c r="C84" s="83">
        <f>C58*10/100</f>
        <v>0</v>
      </c>
      <c r="D84" s="82" t="s">
        <v>17</v>
      </c>
    </row>
    <row r="85" spans="1:4" ht="49.05" customHeight="1" thickBot="1" x14ac:dyDescent="0.3">
      <c r="A85" s="101" t="str">
        <f>IF(C58=0,"Es wurden keine Ausgaben angegeben. Der Eigenanteil kann nicht berechnet werden.",(IF(D80&gt;=(B88-0.4)%,"OK. Mindestens "&amp;B88&amp;"% des benötigten Eigenanteils sind (evtl. auch durch zulässige Aufrundung im unteren Schwellenbereich) erreicht!",IF(D80&lt;0%,"Es fehlen insgesamt "&amp;-C80&amp;" Euro an zusätzlichen Ausgaben plus der Eigenanteil in Höhe von 10% der Gesamtkosten.",IF(D80=0%,"Ausgaben und Einnahmen egalisieren sich. Es fehlt nun noch der benötigte Eigenanteil. Bitte die Ausgaben erhöhen.",IF(D80&lt;(B88)%,"Der mindestens benötigte Eigenanteil ist noch nicht erreicht!"))))))</f>
        <v>Es wurden keine Ausgaben angegeben. Der Eigenanteil kann nicht berechnet werden.</v>
      </c>
      <c r="B85" s="102"/>
      <c r="C85" s="103"/>
      <c r="D85" s="82" t="s">
        <v>17</v>
      </c>
    </row>
    <row r="86" spans="1:4" ht="42" customHeight="1" thickBot="1" x14ac:dyDescent="0.3">
      <c r="A86" s="104" t="str">
        <f>IF(B70=0,"Die beantragte Fördersumme wurde noch nicht eingegeben.",(IF(B29=0,"OK. Hinweis: Diese Kalkulation beinhaltet keine Angabe von Bürgerschaftlichem Engagement.",IF(B70+B69=0,"Es sind keine Fördergelder angegeben.",IF(D29&gt;20%,"Das Bürgerschaftliche Engagement ist zu hoch angegeben. Es darf 20% der Gesamtkosten nicht überschreiten.",IF(B29&gt;B70+B69,"Die öffentlichen Fördermittel bezuschussen das Bürgerschaftliche Engagement. Bitte das BE reduzieren oder eine höhere Fördersumme beantragen!",IF(C80&lt;B29,"Die öffentlichen Förderungen bezuschussen das Bürgerschaftliche Engagement (oder der Eigenanteil ist im negativen Bereich), bitte die Ausgaben erhöhen oder das BE reduzieren.","OK. Die Summe für das Bürgerschaftliche Engagement ist korrekt eingerechnet.")))))))</f>
        <v>Die beantragte Fördersumme wurde noch nicht eingegeben.</v>
      </c>
      <c r="B86" s="105"/>
      <c r="C86" s="106"/>
      <c r="D86" s="82" t="s">
        <v>17</v>
      </c>
    </row>
    <row r="87" spans="1:4" ht="19.5" customHeight="1" thickBot="1" x14ac:dyDescent="0.3">
      <c r="A87" s="1" t="s">
        <v>22</v>
      </c>
      <c r="B87" s="84"/>
      <c r="C87" s="84"/>
    </row>
    <row r="88" spans="1:4" ht="22.5" customHeight="1" thickBot="1" x14ac:dyDescent="0.3">
      <c r="A88" s="85" t="s">
        <v>53</v>
      </c>
      <c r="B88" s="86">
        <v>10</v>
      </c>
      <c r="C88" s="87" t="s">
        <v>54</v>
      </c>
    </row>
  </sheetData>
  <mergeCells count="46">
    <mergeCell ref="A17:A18"/>
    <mergeCell ref="A20:A28"/>
    <mergeCell ref="E30:H30"/>
    <mergeCell ref="A6:B6"/>
    <mergeCell ref="D6:E6"/>
    <mergeCell ref="F6:F9"/>
    <mergeCell ref="D7:E7"/>
    <mergeCell ref="A8:A9"/>
    <mergeCell ref="D8:E8"/>
    <mergeCell ref="B9:E9"/>
    <mergeCell ref="B20:B28"/>
    <mergeCell ref="A3:E3"/>
    <mergeCell ref="B4:F4"/>
    <mergeCell ref="B5:F5"/>
    <mergeCell ref="B2:F2"/>
    <mergeCell ref="A34:A42"/>
    <mergeCell ref="B34:B42"/>
    <mergeCell ref="B69:C69"/>
    <mergeCell ref="E69:E71"/>
    <mergeCell ref="B70:C70"/>
    <mergeCell ref="A71:C71"/>
    <mergeCell ref="A47:A55"/>
    <mergeCell ref="B47:B55"/>
    <mergeCell ref="E62:G62"/>
    <mergeCell ref="D63:D68"/>
    <mergeCell ref="E63:G63"/>
    <mergeCell ref="E64:G64"/>
    <mergeCell ref="E65:G65"/>
    <mergeCell ref="E66:G66"/>
    <mergeCell ref="E67:G67"/>
    <mergeCell ref="E68:G68"/>
    <mergeCell ref="A84:B84"/>
    <mergeCell ref="A85:C85"/>
    <mergeCell ref="A86:C86"/>
    <mergeCell ref="E77:G77"/>
    <mergeCell ref="E78:G78"/>
    <mergeCell ref="B79:C79"/>
    <mergeCell ref="A80:B80"/>
    <mergeCell ref="A81:B81"/>
    <mergeCell ref="A83:C83"/>
    <mergeCell ref="D72:D78"/>
    <mergeCell ref="E72:G72"/>
    <mergeCell ref="E73:G73"/>
    <mergeCell ref="E74:G74"/>
    <mergeCell ref="E75:G75"/>
    <mergeCell ref="E76:G76"/>
  </mergeCells>
  <conditionalFormatting sqref="A86:C86">
    <cfRule type="containsText" dxfId="2" priority="1" operator="containsText" text="OK">
      <formula>NOT(ISERROR(SEARCH("OK",A86)))</formula>
    </cfRule>
    <cfRule type="containsText" dxfId="1" priority="3" operator="containsText" text="Diese Kalkulation beinhaltet">
      <formula>NOT(ISERROR(SEARCH("Diese Kalkulation beinhaltet",A86)))</formula>
    </cfRule>
  </conditionalFormatting>
  <conditionalFormatting sqref="A85:C85">
    <cfRule type="containsText" dxfId="0" priority="2" operator="containsText" text="OK.">
      <formula>NOT(ISERROR(SEARCH("OK.",A85)))</formula>
    </cfRule>
  </conditionalFormatting>
  <hyperlinks>
    <hyperlink ref="E30:H30" r:id="rId1" display="Vordruck für Bürgerschaftliches Engagement" xr:uid="{9D17BA97-8547-4C72-9798-730F1E2D9BF8}"/>
  </hyperlinks>
  <pageMargins left="0.7" right="0.7" top="0.78740157499999996" bottom="0.78740157499999996"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190500</xdr:colOff>
                    <xdr:row>8</xdr:row>
                    <xdr:rowOff>137160</xdr:rowOff>
                  </from>
                  <to>
                    <xdr:col>0</xdr:col>
                    <xdr:colOff>487680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C7801-E783-4BDB-881A-855C795C2F2B}">
  <sheetPr>
    <tabColor rgb="FF92D050"/>
  </sheetPr>
  <dimension ref="A1"/>
  <sheetViews>
    <sheetView workbookViewId="0">
      <selection activeCell="J23" sqref="J23"/>
    </sheetView>
  </sheetViews>
  <sheetFormatPr baseColWidth="10" defaultColWidth="10.88671875" defaultRowHeight="14.4" x14ac:dyDescent="0.3"/>
  <cols>
    <col min="1" max="16384" width="10.88671875" style="90"/>
  </cols>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2F8D4-DE70-4616-AED3-E81DD362CA9C}">
  <sheetPr>
    <tabColor rgb="FF92D050"/>
  </sheetPr>
  <dimension ref="B64"/>
  <sheetViews>
    <sheetView workbookViewId="0">
      <selection activeCell="K17" sqref="K17"/>
    </sheetView>
  </sheetViews>
  <sheetFormatPr baseColWidth="10" defaultColWidth="10.88671875" defaultRowHeight="14.4" x14ac:dyDescent="0.3"/>
  <cols>
    <col min="1" max="16384" width="10.88671875" style="5"/>
  </cols>
  <sheetData>
    <row r="64" spans="2:2" ht="15.6" x14ac:dyDescent="0.3">
      <c r="B64" s="91"/>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KFP_IST_ABRECHNUNG_EigBL</vt:lpstr>
      <vt:lpstr>KFP_Erläuterungen</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Nolte</dc:creator>
  <cp:lastModifiedBy>Hendrik Stratmann (Soziokultur NRW)</cp:lastModifiedBy>
  <dcterms:created xsi:type="dcterms:W3CDTF">2020-08-25T07:19:07Z</dcterms:created>
  <dcterms:modified xsi:type="dcterms:W3CDTF">2020-10-05T12:47:02Z</dcterms:modified>
</cp:coreProperties>
</file>