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ikStratmann(Soz\Dropbox (Soziokultur NRW)\Team-Ordner „LAG NW e.V.“\FP\PM_KuBi\KuBi2020\Vorlagen Abrechnung\"/>
    </mc:Choice>
  </mc:AlternateContent>
  <xr:revisionPtr revIDLastSave="0" documentId="13_ncr:1_{92BD5068-0723-4DBA-A180-B11263D8A106}" xr6:coauthVersionLast="45" xr6:coauthVersionMax="45" xr10:uidLastSave="{00000000-0000-0000-0000-000000000000}"/>
  <bookViews>
    <workbookView xWindow="28680" yWindow="-120" windowWidth="29040" windowHeight="15990" xr2:uid="{CD9D14CD-6C0E-451C-AA53-638A0EB7CE46}"/>
  </bookViews>
  <sheets>
    <sheet name="KFP_IST_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C37" i="1"/>
  <c r="C24" i="1"/>
  <c r="C52" i="1"/>
  <c r="D23" i="1"/>
  <c r="A80" i="1"/>
  <c r="A79" i="1"/>
  <c r="C78" i="1"/>
  <c r="B63" i="1"/>
  <c r="B73" i="1"/>
  <c r="C74" i="1"/>
  <c r="C75" i="1"/>
  <c r="D74" i="1"/>
</calcChain>
</file>

<file path=xl/sharedStrings.xml><?xml version="1.0" encoding="utf-8"?>
<sst xmlns="http://schemas.openxmlformats.org/spreadsheetml/2006/main" count="71" uniqueCount="57">
  <si>
    <t>Projektbereich</t>
  </si>
  <si>
    <t>Projektträger*in</t>
  </si>
  <si>
    <t>Projekttitel</t>
  </si>
  <si>
    <t>Vorsteuerabzugsberechtigung</t>
  </si>
  <si>
    <t>ja</t>
  </si>
  <si>
    <t>Alle Angaben in NETTO</t>
  </si>
  <si>
    <t>nein</t>
  </si>
  <si>
    <t>Alle Angaben in BRUTTO</t>
  </si>
  <si>
    <t>Kosten / Ausgaben</t>
  </si>
  <si>
    <t>Gagen Honorare Personalkosten</t>
  </si>
  <si>
    <t>EURO</t>
  </si>
  <si>
    <t>Formel!</t>
  </si>
  <si>
    <t>BE in %</t>
  </si>
  <si>
    <t>Zwischensumme                                         Gagen Honorare Personalkosten</t>
  </si>
  <si>
    <t>Verbrauchsmaterialien</t>
  </si>
  <si>
    <t>Euro</t>
  </si>
  <si>
    <t>Zwischensumme Verbrauchsmaterialien</t>
  </si>
  <si>
    <t xml:space="preserve"> </t>
  </si>
  <si>
    <t>Sach- und Organisationskosten</t>
  </si>
  <si>
    <t>Zwischensumme Sach- und Organisationskosten</t>
  </si>
  <si>
    <t>Gesamtkosten</t>
  </si>
  <si>
    <t>Finanzierung / Einnahmen</t>
  </si>
  <si>
    <t>(Bewilligte) Öffentliche Förderungen</t>
  </si>
  <si>
    <t>Name Zuschussgeber (sofern notwendig)</t>
  </si>
  <si>
    <t>Zuschuss Stadt / Kommune</t>
  </si>
  <si>
    <r>
      <rPr>
        <sz val="8"/>
        <color rgb="FFFF0000"/>
        <rFont val="Calibri"/>
        <family val="2"/>
      </rPr>
      <t xml:space="preserve">↓                 </t>
    </r>
    <r>
      <rPr>
        <i/>
        <sz val="8"/>
        <color rgb="FFFF0000"/>
        <rFont val="Arial"/>
        <family val="2"/>
      </rPr>
      <t xml:space="preserve">bitte eintragen </t>
    </r>
    <r>
      <rPr>
        <sz val="8"/>
        <color rgb="FFFF0000"/>
        <rFont val="Calibri"/>
        <family val="2"/>
      </rPr>
      <t>↑</t>
    </r>
  </si>
  <si>
    <t>Zuschuss Bund</t>
  </si>
  <si>
    <t>Zuschuss Fonds Soziokultur (Bund)</t>
  </si>
  <si>
    <t>Zuschuss Landschaftsverband (LWL, LVR)</t>
  </si>
  <si>
    <t>Zuschuss [….]</t>
  </si>
  <si>
    <t>Sonstige öffentliche Förderungen</t>
  </si>
  <si>
    <t>(Bewilligte) Öffentliche Förderung Gesamt</t>
  </si>
  <si>
    <r>
      <t xml:space="preserve">Bewilligte Fördersumme </t>
    </r>
    <r>
      <rPr>
        <b/>
        <i/>
        <sz val="10"/>
        <rFont val="Arial"/>
        <family val="2"/>
      </rPr>
      <t>Soziokultur NRW</t>
    </r>
  </si>
  <si>
    <t>Leistungen Dritter (ohne öffentliche Förderung)</t>
  </si>
  <si>
    <t>Zuschuss Stiftung(en)</t>
  </si>
  <si>
    <t>↓       bitte eintragen       ↑</t>
  </si>
  <si>
    <t>Sponsoren</t>
  </si>
  <si>
    <t>Spenden</t>
  </si>
  <si>
    <t>Eintrittseinnahmen</t>
  </si>
  <si>
    <t>Teilnehmergebühren</t>
  </si>
  <si>
    <t>Getränkeverkauf, Standgebühren</t>
  </si>
  <si>
    <t>Sonstiges</t>
  </si>
  <si>
    <t>Leistungen Dritter (ohne öffentliche Förderung) Gesamt</t>
  </si>
  <si>
    <r>
      <rPr>
        <b/>
        <sz val="10"/>
        <rFont val="Arial"/>
        <family val="2"/>
      </rPr>
      <t xml:space="preserve">Eigenanteil </t>
    </r>
    <r>
      <rPr>
        <sz val="10"/>
        <rFont val="Arial"/>
        <family val="2"/>
      </rPr>
      <t>(Eigenmittel in Bar plus Bürgerschaftliches Engagement (siehe Ausgaben Personal))</t>
    </r>
  </si>
  <si>
    <t>Gesamteinnahmen</t>
  </si>
  <si>
    <t>Hinweise für die Berechnung von Eigenanteil und Bürgerschatlichem Engagement (sofern eingebracht):</t>
  </si>
  <si>
    <r>
      <t xml:space="preserve">Mindestens benötigter Eigenanteil bezogen auf die unter </t>
    </r>
    <r>
      <rPr>
        <b/>
        <sz val="10"/>
        <rFont val="Arial"/>
        <family val="2"/>
      </rPr>
      <t>Kosten / Ausgaben</t>
    </r>
    <r>
      <rPr>
        <sz val="10"/>
        <rFont val="Arial"/>
        <family val="2"/>
      </rPr>
      <t xml:space="preserve"> aktuell angezeigten </t>
    </r>
    <r>
      <rPr>
        <b/>
        <sz val="10"/>
        <rFont val="Arial"/>
        <family val="2"/>
      </rPr>
      <t>Gesamtkosten</t>
    </r>
    <r>
      <rPr>
        <sz val="10"/>
        <rFont val="Arial"/>
        <family val="2"/>
      </rPr>
      <t>:</t>
    </r>
  </si>
  <si>
    <t>Benötigter Eigenanteil (10 oder 20 Prozent):</t>
  </si>
  <si>
    <t>%</t>
  </si>
  <si>
    <t>bitte eintragen!</t>
  </si>
  <si>
    <t>Gesamtsumme der Einzelpositionen lt. Belegliste:</t>
  </si>
  <si>
    <t>Gesamtsumme der Einzelpositionen lt Belegliste:</t>
  </si>
  <si>
    <t>bitte mit X markieren</t>
  </si>
  <si>
    <t>Vordruck für Bürgerschaftliches Engagement</t>
  </si>
  <si>
    <t>Separate Angabe: nur Bürgerschaftliches Engagements (sofern eingebracht)</t>
  </si>
  <si>
    <r>
      <t>Gesamtsumme der Einzelpositionen</t>
    </r>
    <r>
      <rPr>
        <b/>
        <sz val="10"/>
        <rFont val="Arial"/>
        <family val="2"/>
      </rPr>
      <t xml:space="preserve"> inkl. Bürgerschaftliches Engagement</t>
    </r>
    <r>
      <rPr>
        <sz val="10"/>
        <rFont val="Arial"/>
        <family val="2"/>
      </rPr>
      <t xml:space="preserve"> (sofern eingebracht) lt. Belegliste:</t>
    </r>
  </si>
  <si>
    <t>Kulturelle Bildung in der soziokulturellen 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</si>
</sst>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  <font>
      <b/>
      <sz val="9"/>
      <name val="Times New Roman"/>
      <family val="1"/>
    </font>
    <font>
      <sz val="8"/>
      <color rgb="FFFF0000"/>
      <name val="Calibr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6" fillId="2" borderId="0" xfId="0" applyFont="1" applyFill="1" applyAlignment="1">
      <alignment wrapText="1"/>
    </xf>
    <xf numFmtId="0" fontId="5" fillId="0" borderId="11" xfId="0" applyFont="1" applyBorder="1" applyAlignment="1">
      <alignment vertical="center"/>
    </xf>
    <xf numFmtId="0" fontId="4" fillId="0" borderId="1" xfId="0" applyFont="1" applyBorder="1"/>
    <xf numFmtId="1" fontId="3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11" fillId="3" borderId="14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vertical="center"/>
    </xf>
    <xf numFmtId="164" fontId="12" fillId="3" borderId="16" xfId="0" applyNumberFormat="1" applyFont="1" applyFill="1" applyBorder="1" applyAlignment="1">
      <alignment wrapText="1"/>
    </xf>
    <xf numFmtId="164" fontId="12" fillId="3" borderId="16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/>
    <xf numFmtId="164" fontId="12" fillId="0" borderId="0" xfId="0" applyNumberFormat="1" applyFont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9" fillId="4" borderId="18" xfId="0" applyNumberFormat="1" applyFont="1" applyFill="1" applyBorder="1" applyAlignment="1">
      <alignment vertical="center"/>
    </xf>
    <xf numFmtId="4" fontId="9" fillId="4" borderId="21" xfId="0" applyNumberFormat="1" applyFont="1" applyFill="1" applyBorder="1" applyAlignment="1">
      <alignment vertical="center"/>
    </xf>
    <xf numFmtId="4" fontId="14" fillId="4" borderId="21" xfId="0" applyNumberFormat="1" applyFont="1" applyFill="1" applyBorder="1" applyAlignment="1">
      <alignment horizontal="left" vertical="center"/>
    </xf>
    <xf numFmtId="4" fontId="9" fillId="4" borderId="2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9" fillId="0" borderId="1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4" fontId="14" fillId="4" borderId="2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/>
    </xf>
    <xf numFmtId="4" fontId="16" fillId="4" borderId="2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/>
    <xf numFmtId="4" fontId="9" fillId="0" borderId="0" xfId="0" applyNumberFormat="1" applyFont="1" applyAlignment="1">
      <alignment horizontal="right"/>
    </xf>
    <xf numFmtId="0" fontId="15" fillId="2" borderId="2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4" fontId="5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0" fillId="3" borderId="26" xfId="0" applyFill="1" applyBorder="1"/>
    <xf numFmtId="4" fontId="5" fillId="3" borderId="26" xfId="0" applyNumberFormat="1" applyFont="1" applyFill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3" fillId="4" borderId="2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4" fontId="9" fillId="4" borderId="21" xfId="0" applyNumberFormat="1" applyFont="1" applyFill="1" applyBorder="1" applyAlignment="1">
      <alignment horizontal="right" vertical="center"/>
    </xf>
    <xf numFmtId="0" fontId="9" fillId="0" borderId="1" xfId="0" applyFont="1" applyBorder="1" applyAlignment="1" applyProtection="1">
      <alignment wrapText="1"/>
      <protection locked="0"/>
    </xf>
    <xf numFmtId="4" fontId="9" fillId="0" borderId="11" xfId="0" applyNumberFormat="1" applyFont="1" applyBorder="1" applyAlignment="1" applyProtection="1">
      <alignment horizontal="right"/>
      <protection locked="0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9" xfId="0" applyNumberFormat="1" applyFont="1" applyFill="1" applyBorder="1" applyAlignment="1">
      <alignment horizontal="right" vertical="center"/>
    </xf>
    <xf numFmtId="4" fontId="15" fillId="2" borderId="27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" fontId="15" fillId="0" borderId="10" xfId="0" applyNumberFormat="1" applyFont="1" applyBorder="1" applyAlignment="1">
      <alignment horizontal="right" vertical="center"/>
    </xf>
    <xf numFmtId="165" fontId="5" fillId="3" borderId="19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4" fontId="17" fillId="3" borderId="4" xfId="0" applyNumberFormat="1" applyFont="1" applyFill="1" applyBorder="1" applyAlignment="1">
      <alignment horizontal="left" vertical="center"/>
    </xf>
    <xf numFmtId="4" fontId="5" fillId="2" borderId="19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/>
    </xf>
    <xf numFmtId="0" fontId="0" fillId="0" borderId="16" xfId="0" applyBorder="1"/>
    <xf numFmtId="0" fontId="2" fillId="4" borderId="21" xfId="0" applyFont="1" applyFill="1" applyBorder="1"/>
    <xf numFmtId="10" fontId="9" fillId="4" borderId="7" xfId="0" applyNumberFormat="1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4" fontId="5" fillId="4" borderId="21" xfId="0" applyNumberFormat="1" applyFont="1" applyFill="1" applyBorder="1" applyAlignment="1">
      <alignment horizontal="right" vertical="center"/>
    </xf>
    <xf numFmtId="9" fontId="5" fillId="4" borderId="7" xfId="1" applyFont="1" applyFill="1" applyBorder="1" applyAlignment="1">
      <alignment horizontal="center" vertical="center"/>
    </xf>
    <xf numFmtId="4" fontId="14" fillId="4" borderId="21" xfId="0" applyNumberFormat="1" applyFont="1" applyFill="1" applyBorder="1" applyAlignment="1">
      <alignment horizontal="center" vertical="center"/>
    </xf>
    <xf numFmtId="4" fontId="14" fillId="4" borderId="24" xfId="0" applyNumberFormat="1" applyFont="1" applyFill="1" applyBorder="1" applyAlignment="1">
      <alignment horizontal="left" vertical="center"/>
    </xf>
    <xf numFmtId="4" fontId="21" fillId="4" borderId="21" xfId="0" applyNumberFormat="1" applyFont="1" applyFill="1" applyBorder="1" applyAlignment="1">
      <alignment horizontal="center" vertical="center" wrapText="1"/>
    </xf>
    <xf numFmtId="4" fontId="24" fillId="4" borderId="21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0" fontId="3" fillId="0" borderId="0" xfId="0" applyFont="1"/>
    <xf numFmtId="0" fontId="0" fillId="0" borderId="0" xfId="0"/>
    <xf numFmtId="49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0" xfId="0" applyFont="1"/>
    <xf numFmtId="0" fontId="0" fillId="0" borderId="9" xfId="0" applyBorder="1"/>
    <xf numFmtId="4" fontId="7" fillId="0" borderId="10" xfId="0" applyNumberFormat="1" applyFont="1" applyBorder="1"/>
    <xf numFmtId="4" fontId="8" fillId="0" borderId="13" xfId="0" applyNumberFormat="1" applyFont="1" applyBorder="1"/>
    <xf numFmtId="0" fontId="9" fillId="0" borderId="11" xfId="0" applyFont="1" applyBorder="1"/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164" fontId="5" fillId="2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6" fillId="4" borderId="21" xfId="0" applyNumberFormat="1" applyFont="1" applyFill="1" applyBorder="1" applyAlignment="1">
      <alignment horizontal="center" vertical="center" textRotation="255" wrapText="1"/>
    </xf>
    <xf numFmtId="1" fontId="9" fillId="0" borderId="21" xfId="0" applyNumberFormat="1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vertical="center" wrapText="1"/>
    </xf>
    <xf numFmtId="0" fontId="2" fillId="0" borderId="0" xfId="0" applyFont="1"/>
    <xf numFmtId="4" fontId="0" fillId="2" borderId="11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9" fillId="0" borderId="19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1" fontId="21" fillId="4" borderId="21" xfId="0" applyNumberFormat="1" applyFont="1" applyFill="1" applyBorder="1" applyAlignment="1">
      <alignment horizontal="center" vertical="center" textRotation="255" wrapText="1"/>
    </xf>
    <xf numFmtId="1" fontId="22" fillId="0" borderId="21" xfId="0" applyNumberFormat="1" applyFont="1" applyBorder="1" applyAlignment="1">
      <alignment horizontal="center" vertical="center" textRotation="255" wrapText="1"/>
    </xf>
    <xf numFmtId="0" fontId="22" fillId="0" borderId="2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5" fillId="5" borderId="28" xfId="0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9" fillId="2" borderId="19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0" fillId="0" borderId="5" xfId="0" applyBorder="1" applyAlignment="1"/>
    <xf numFmtId="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4" fontId="25" fillId="0" borderId="0" xfId="2" applyNumberFormat="1" applyBorder="1" applyAlignment="1">
      <alignment horizontal="center" vertical="center" wrapText="1"/>
    </xf>
  </cellXfs>
  <cellStyles count="3">
    <cellStyle name="Link" xfId="2" builtinId="8"/>
    <cellStyle name="Prozent" xfId="1" builtinId="5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254000</xdr:rowOff>
    </xdr:from>
    <xdr:to>
      <xdr:col>7</xdr:col>
      <xdr:colOff>0</xdr:colOff>
      <xdr:row>0</xdr:row>
      <xdr:rowOff>628650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8F6336B-F168-4F58-876B-570D5C72AEFF}"/>
            </a:ext>
          </a:extLst>
        </xdr:cNvPr>
        <xdr:cNvSpPr txBox="1"/>
      </xdr:nvSpPr>
      <xdr:spPr>
        <a:xfrm>
          <a:off x="0" y="257175"/>
          <a:ext cx="7705725" cy="371475"/>
        </a:xfrm>
        <a:prstGeom prst="rect">
          <a:avLst/>
        </a:prstGeom>
        <a:solidFill>
          <a:srgbClr val="FFFF0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Kosten- und Finanzierungsplan IST</a:t>
          </a:r>
          <a:r>
            <a:rPr lang="de-DE" sz="18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Abrechnung</a:t>
          </a:r>
          <a:r>
            <a:rPr lang="de-DE" sz="1800" b="1"/>
            <a:t> </a:t>
          </a:r>
        </a:p>
      </xdr:txBody>
    </xdr:sp>
    <xdr:clientData/>
  </xdr:twoCellAnchor>
  <xdr:twoCellAnchor>
    <xdr:from>
      <xdr:col>0</xdr:col>
      <xdr:colOff>9525</xdr:colOff>
      <xdr:row>83</xdr:row>
      <xdr:rowOff>57150</xdr:rowOff>
    </xdr:from>
    <xdr:to>
      <xdr:col>4</xdr:col>
      <xdr:colOff>47625</xdr:colOff>
      <xdr:row>88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0683D5F-EC1A-4F95-A4A2-FD076984BC35}"/>
            </a:ext>
          </a:extLst>
        </xdr:cNvPr>
        <xdr:cNvSpPr txBox="1"/>
      </xdr:nvSpPr>
      <xdr:spPr>
        <a:xfrm>
          <a:off x="6350" y="20697825"/>
          <a:ext cx="5010150" cy="6635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Der </a:t>
          </a:r>
          <a:r>
            <a:rPr lang="de-DE" sz="1100" b="1"/>
            <a:t>Eigenanteil</a:t>
          </a:r>
          <a:r>
            <a:rPr lang="de-DE" sz="1100" b="1" baseline="0"/>
            <a:t> </a:t>
          </a:r>
          <a:r>
            <a:rPr lang="de-DE" sz="1100" baseline="0"/>
            <a:t>muss</a:t>
          </a:r>
          <a:r>
            <a:rPr lang="de-DE" sz="1100"/>
            <a:t> mindestens 10 % der Gesamtkosten betragen (20%</a:t>
          </a:r>
          <a:r>
            <a:rPr lang="de-DE" sz="1100" baseline="0"/>
            <a:t> für kommunale Träger)</a:t>
          </a:r>
          <a:r>
            <a:rPr lang="de-DE" sz="1100"/>
            <a:t>. </a:t>
          </a:r>
          <a:r>
            <a:rPr lang="de-DE" sz="1100" b="1" baseline="0"/>
            <a:t>Bürgerschaftliches Engagement </a:t>
          </a:r>
          <a:r>
            <a:rPr lang="de-DE" sz="1100" baseline="0"/>
            <a:t>(BE) kann den Eigenanteil u.U. teilkompensieren. Die Höhe des BE darf 20% der Gesamtkosten nicht überschreiten.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ziokultur-nrw.de/wp-content/uploads/2020/08/B&#252;rgerschaftliches_Engagement_Stundennachwei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CC04-47F3-4ED2-875C-5C10C572E695}">
  <sheetPr>
    <tabColor rgb="FFFFC000"/>
  </sheetPr>
  <dimension ref="A1:L82"/>
  <sheetViews>
    <sheetView showGridLines="0" tabSelected="1" workbookViewId="0">
      <selection activeCell="E24" sqref="E24"/>
    </sheetView>
  </sheetViews>
  <sheetFormatPr baseColWidth="10" defaultColWidth="11.21875" defaultRowHeight="12" x14ac:dyDescent="0.25"/>
  <cols>
    <col min="1" max="1" width="39.44140625" style="1" customWidth="1"/>
    <col min="2" max="2" width="10.88671875" style="11" customWidth="1"/>
    <col min="3" max="3" width="12" style="11" customWidth="1"/>
    <col min="4" max="4" width="8.88671875" style="12" customWidth="1"/>
    <col min="5" max="5" width="15.5546875" style="11" customWidth="1"/>
    <col min="6" max="6" width="8.6640625" style="11" customWidth="1"/>
    <col min="7" max="7" width="18" style="11" customWidth="1"/>
    <col min="8" max="8" width="8.44140625" style="1" customWidth="1"/>
    <col min="9" max="9" width="44.21875" style="1" customWidth="1"/>
    <col min="10" max="10" width="6.33203125" style="1" customWidth="1"/>
    <col min="11" max="11" width="9.44140625" style="1" customWidth="1"/>
    <col min="12" max="12" width="13.77734375" style="1" customWidth="1"/>
    <col min="13" max="13" width="41.109375" style="1" customWidth="1"/>
    <col min="14" max="15" width="11.21875" style="1"/>
    <col min="16" max="16" width="12.44140625" style="1" customWidth="1"/>
    <col min="17" max="16384" width="11.21875" style="1"/>
  </cols>
  <sheetData>
    <row r="1" spans="1:12" ht="63.45" customHeight="1" thickBot="1" x14ac:dyDescent="0.35">
      <c r="B1"/>
      <c r="C1"/>
      <c r="D1"/>
      <c r="E1"/>
      <c r="F1"/>
      <c r="G1"/>
      <c r="H1"/>
      <c r="I1"/>
      <c r="J1"/>
      <c r="K1"/>
      <c r="L1"/>
    </row>
    <row r="2" spans="1:12" s="4" customFormat="1" ht="24.45" customHeight="1" thickBot="1" x14ac:dyDescent="0.35">
      <c r="A2" s="2" t="s">
        <v>0</v>
      </c>
      <c r="B2" s="94" t="s">
        <v>56</v>
      </c>
      <c r="C2" s="146"/>
      <c r="D2" s="146"/>
      <c r="E2" s="146"/>
      <c r="F2" s="147"/>
      <c r="G2" s="3"/>
      <c r="H2"/>
      <c r="I2"/>
      <c r="J2"/>
      <c r="K2"/>
      <c r="L2"/>
    </row>
    <row r="3" spans="1:12" s="4" customFormat="1" ht="16.2" thickBot="1" x14ac:dyDescent="0.35">
      <c r="A3" s="96"/>
      <c r="B3" s="97"/>
      <c r="C3" s="97"/>
      <c r="D3" s="97"/>
      <c r="E3" s="97"/>
      <c r="F3" s="145"/>
      <c r="G3"/>
      <c r="H3"/>
      <c r="I3"/>
      <c r="J3"/>
      <c r="K3"/>
      <c r="L3"/>
    </row>
    <row r="4" spans="1:12" s="4" customFormat="1" ht="22.5" customHeight="1" thickBot="1" x14ac:dyDescent="0.35">
      <c r="A4" s="5" t="s">
        <v>1</v>
      </c>
      <c r="B4" s="98"/>
      <c r="C4" s="99"/>
      <c r="D4" s="99"/>
      <c r="E4" s="99"/>
      <c r="F4" s="100"/>
      <c r="G4"/>
      <c r="H4"/>
      <c r="I4"/>
      <c r="J4"/>
      <c r="K4"/>
      <c r="L4"/>
    </row>
    <row r="5" spans="1:12" s="4" customFormat="1" ht="24" customHeight="1" thickBot="1" x14ac:dyDescent="0.35">
      <c r="A5" s="5" t="s">
        <v>2</v>
      </c>
      <c r="B5" s="101"/>
      <c r="C5" s="99"/>
      <c r="D5" s="99"/>
      <c r="E5" s="99"/>
      <c r="F5" s="100"/>
      <c r="G5"/>
      <c r="H5"/>
      <c r="I5"/>
      <c r="J5"/>
      <c r="K5"/>
      <c r="L5"/>
    </row>
    <row r="6" spans="1:12" s="4" customFormat="1" ht="24" customHeight="1" thickBot="1" x14ac:dyDescent="0.35">
      <c r="A6" s="102"/>
      <c r="B6" s="97"/>
      <c r="C6" s="6" t="s">
        <v>52</v>
      </c>
      <c r="D6" s="103"/>
      <c r="E6" s="103"/>
      <c r="F6" s="104"/>
      <c r="G6"/>
      <c r="H6"/>
      <c r="I6"/>
      <c r="J6"/>
      <c r="K6"/>
      <c r="L6"/>
    </row>
    <row r="7" spans="1:12" s="4" customFormat="1" ht="16.05" customHeight="1" thickBot="1" x14ac:dyDescent="0.35">
      <c r="A7" s="7" t="s">
        <v>3</v>
      </c>
      <c r="B7" s="8" t="s">
        <v>4</v>
      </c>
      <c r="C7" s="9"/>
      <c r="D7" s="105" t="s">
        <v>5</v>
      </c>
      <c r="E7" s="106"/>
      <c r="F7" s="97"/>
      <c r="G7"/>
      <c r="H7"/>
      <c r="I7"/>
      <c r="J7"/>
      <c r="K7"/>
      <c r="L7"/>
    </row>
    <row r="8" spans="1:12" s="4" customFormat="1" ht="16.2" thickBot="1" x14ac:dyDescent="0.35">
      <c r="A8" s="96"/>
      <c r="B8" s="8" t="s">
        <v>6</v>
      </c>
      <c r="C8" s="9"/>
      <c r="D8" s="105" t="s">
        <v>7</v>
      </c>
      <c r="E8" s="106"/>
      <c r="F8" s="97"/>
      <c r="G8"/>
      <c r="H8"/>
      <c r="I8"/>
      <c r="J8"/>
      <c r="K8"/>
      <c r="L8"/>
    </row>
    <row r="9" spans="1:12" s="4" customFormat="1" ht="15.6" x14ac:dyDescent="0.3">
      <c r="A9" s="97"/>
      <c r="B9" s="95"/>
      <c r="C9" s="97"/>
      <c r="D9" s="97"/>
      <c r="E9" s="97"/>
      <c r="F9" s="97"/>
      <c r="G9"/>
      <c r="H9"/>
      <c r="I9"/>
      <c r="J9"/>
      <c r="K9"/>
      <c r="L9"/>
    </row>
    <row r="10" spans="1:12" ht="27" customHeight="1" x14ac:dyDescent="0.25">
      <c r="A10" s="10"/>
    </row>
    <row r="11" spans="1:12" ht="15.45" customHeight="1" x14ac:dyDescent="0.25">
      <c r="A11" s="107" t="s">
        <v>8</v>
      </c>
      <c r="B11" s="13"/>
      <c r="C11" s="14"/>
      <c r="D11" s="15"/>
    </row>
    <row r="12" spans="1:12" x14ac:dyDescent="0.25">
      <c r="A12" s="108"/>
      <c r="B12" s="16"/>
      <c r="C12" s="17"/>
      <c r="D12" s="18"/>
      <c r="F12" s="19"/>
      <c r="G12" s="1"/>
    </row>
    <row r="13" spans="1:12" ht="46.95" customHeight="1" x14ac:dyDescent="0.25">
      <c r="A13" s="20" t="s">
        <v>9</v>
      </c>
      <c r="B13" s="21" t="s">
        <v>10</v>
      </c>
      <c r="C13" s="66"/>
      <c r="D13" s="22"/>
      <c r="F13" s="1"/>
      <c r="G13" s="1"/>
    </row>
    <row r="14" spans="1:12" ht="10.050000000000001" customHeight="1" x14ac:dyDescent="0.25">
      <c r="A14" s="89" t="s">
        <v>55</v>
      </c>
      <c r="B14" s="109">
        <v>0</v>
      </c>
      <c r="C14" s="67"/>
      <c r="D14" s="23"/>
      <c r="F14" s="1"/>
      <c r="G14" s="1"/>
    </row>
    <row r="15" spans="1:12" ht="10.050000000000001" customHeight="1" x14ac:dyDescent="0.25">
      <c r="A15" s="90"/>
      <c r="B15" s="110"/>
      <c r="C15" s="68"/>
      <c r="D15" s="23"/>
      <c r="F15" s="1"/>
      <c r="G15" s="1"/>
    </row>
    <row r="16" spans="1:12" ht="10.050000000000001" customHeight="1" x14ac:dyDescent="0.25">
      <c r="A16" s="90"/>
      <c r="B16" s="110"/>
      <c r="C16" s="68"/>
      <c r="D16" s="23"/>
      <c r="F16" s="1"/>
      <c r="G16" s="1"/>
    </row>
    <row r="17" spans="1:7" ht="10.050000000000001" customHeight="1" x14ac:dyDescent="0.25">
      <c r="A17" s="90"/>
      <c r="B17" s="110"/>
      <c r="C17" s="68"/>
      <c r="D17" s="24"/>
      <c r="F17" s="1"/>
      <c r="G17" s="1"/>
    </row>
    <row r="18" spans="1:7" ht="24" customHeight="1" x14ac:dyDescent="0.25">
      <c r="A18" s="90"/>
      <c r="B18" s="110"/>
      <c r="C18" s="68"/>
      <c r="D18" s="88" t="s">
        <v>49</v>
      </c>
      <c r="F18" s="1"/>
      <c r="G18" s="1"/>
    </row>
    <row r="19" spans="1:7" ht="10.050000000000001" customHeight="1" x14ac:dyDescent="0.25">
      <c r="A19" s="90"/>
      <c r="B19" s="110"/>
      <c r="C19" s="68"/>
      <c r="D19" s="23"/>
      <c r="F19" s="1"/>
      <c r="G19" s="1"/>
    </row>
    <row r="20" spans="1:7" ht="10.050000000000001" customHeight="1" x14ac:dyDescent="0.25">
      <c r="A20" s="90"/>
      <c r="B20" s="110"/>
      <c r="C20" s="68"/>
      <c r="D20" s="23"/>
      <c r="F20" s="1"/>
      <c r="G20" s="1"/>
    </row>
    <row r="21" spans="1:7" ht="10.050000000000001" customHeight="1" x14ac:dyDescent="0.25">
      <c r="A21" s="90"/>
      <c r="B21" s="110"/>
      <c r="C21" s="68"/>
      <c r="D21" s="79"/>
      <c r="F21" s="1"/>
      <c r="G21" s="1"/>
    </row>
    <row r="22" spans="1:7" ht="15.45" customHeight="1" thickBot="1" x14ac:dyDescent="0.3">
      <c r="A22" s="91"/>
      <c r="B22" s="111"/>
      <c r="C22" s="68"/>
      <c r="D22" s="25" t="s">
        <v>12</v>
      </c>
      <c r="F22" s="1"/>
      <c r="G22" s="1"/>
    </row>
    <row r="23" spans="1:7" ht="42" customHeight="1" thickBot="1" x14ac:dyDescent="0.3">
      <c r="A23" s="26" t="s">
        <v>54</v>
      </c>
      <c r="B23" s="27">
        <v>0</v>
      </c>
      <c r="C23" s="28"/>
      <c r="D23" s="80" t="e">
        <f>B23/C52</f>
        <v>#DIV/0!</v>
      </c>
      <c r="E23" s="148" t="s">
        <v>53</v>
      </c>
      <c r="F23" s="148"/>
      <c r="G23" s="1"/>
    </row>
    <row r="24" spans="1:7" ht="30.45" customHeight="1" x14ac:dyDescent="0.25">
      <c r="A24" s="29" t="s">
        <v>13</v>
      </c>
      <c r="B24" s="30"/>
      <c r="C24" s="69">
        <f>B14</f>
        <v>0</v>
      </c>
      <c r="D24" s="31" t="s">
        <v>11</v>
      </c>
      <c r="F24" s="1"/>
      <c r="G24" s="1"/>
    </row>
    <row r="25" spans="1:7" ht="14.4" x14ac:dyDescent="0.3">
      <c r="A25" s="32"/>
      <c r="B25" s="32"/>
      <c r="C25" s="70"/>
      <c r="D25" s="24"/>
      <c r="F25" s="1"/>
      <c r="G25" s="1"/>
    </row>
    <row r="26" spans="1:7" ht="14.4" x14ac:dyDescent="0.3">
      <c r="A26"/>
      <c r="B26"/>
      <c r="C26" s="71"/>
      <c r="D26" s="24"/>
      <c r="F26" s="1"/>
      <c r="G26" s="1"/>
    </row>
    <row r="27" spans="1:7" ht="28.95" customHeight="1" x14ac:dyDescent="0.25">
      <c r="A27" s="33" t="s">
        <v>14</v>
      </c>
      <c r="B27" s="34" t="s">
        <v>15</v>
      </c>
      <c r="C27" s="72"/>
      <c r="D27" s="35"/>
      <c r="F27" s="1"/>
      <c r="G27" s="1"/>
    </row>
    <row r="28" spans="1:7" ht="9" customHeight="1" x14ac:dyDescent="0.25">
      <c r="A28" s="89" t="s">
        <v>50</v>
      </c>
      <c r="B28" s="92">
        <v>0</v>
      </c>
      <c r="C28" s="73"/>
      <c r="D28" s="35"/>
      <c r="F28" s="1"/>
      <c r="G28" s="1"/>
    </row>
    <row r="29" spans="1:7" ht="9" customHeight="1" x14ac:dyDescent="0.25">
      <c r="A29" s="90"/>
      <c r="B29" s="93"/>
      <c r="C29" s="74"/>
      <c r="D29" s="35"/>
      <c r="F29" s="1"/>
      <c r="G29" s="1"/>
    </row>
    <row r="30" spans="1:7" ht="9" customHeight="1" x14ac:dyDescent="0.25">
      <c r="A30" s="90"/>
      <c r="B30" s="93"/>
      <c r="C30" s="74"/>
      <c r="D30" s="35"/>
      <c r="F30" s="1"/>
      <c r="G30" s="1"/>
    </row>
    <row r="31" spans="1:7" ht="9" customHeight="1" x14ac:dyDescent="0.25">
      <c r="A31" s="90"/>
      <c r="B31" s="93"/>
      <c r="C31" s="74"/>
      <c r="D31" s="35"/>
      <c r="F31" s="1"/>
      <c r="G31" s="1"/>
    </row>
    <row r="32" spans="1:7" ht="21.45" customHeight="1" x14ac:dyDescent="0.25">
      <c r="A32" s="90"/>
      <c r="B32" s="93"/>
      <c r="C32" s="74"/>
      <c r="D32" s="88" t="s">
        <v>49</v>
      </c>
      <c r="F32" s="1"/>
      <c r="G32" s="1"/>
    </row>
    <row r="33" spans="1:8" ht="9" customHeight="1" x14ac:dyDescent="0.25">
      <c r="A33" s="90"/>
      <c r="B33" s="93"/>
      <c r="C33" s="74"/>
      <c r="D33" s="35"/>
      <c r="F33" s="1"/>
      <c r="G33" s="1"/>
    </row>
    <row r="34" spans="1:8" ht="9" customHeight="1" x14ac:dyDescent="0.25">
      <c r="A34" s="90"/>
      <c r="B34" s="93"/>
      <c r="C34" s="74"/>
      <c r="D34" s="35"/>
      <c r="F34" s="1"/>
      <c r="G34" s="1"/>
    </row>
    <row r="35" spans="1:8" ht="9" customHeight="1" x14ac:dyDescent="0.25">
      <c r="A35" s="90"/>
      <c r="B35" s="93"/>
      <c r="C35" s="74"/>
      <c r="D35" s="35"/>
      <c r="F35" s="1"/>
      <c r="G35" s="1"/>
    </row>
    <row r="36" spans="1:8" ht="9" customHeight="1" x14ac:dyDescent="0.25">
      <c r="A36" s="91"/>
      <c r="B36" s="93"/>
      <c r="C36" s="74"/>
      <c r="D36" s="35"/>
      <c r="F36" s="1"/>
      <c r="G36" s="1"/>
    </row>
    <row r="37" spans="1:8" ht="33.450000000000003" customHeight="1" x14ac:dyDescent="0.25">
      <c r="A37" s="36" t="s">
        <v>16</v>
      </c>
      <c r="B37" s="37"/>
      <c r="C37" s="69">
        <f>B28</f>
        <v>0</v>
      </c>
      <c r="D37" s="24" t="s">
        <v>11</v>
      </c>
      <c r="F37" s="1"/>
      <c r="G37" s="1"/>
    </row>
    <row r="38" spans="1:8" ht="14.4" x14ac:dyDescent="0.3">
      <c r="A38" s="32"/>
      <c r="B38" s="32"/>
      <c r="C38" s="70" t="s">
        <v>17</v>
      </c>
      <c r="D38" s="24"/>
      <c r="F38" s="1"/>
      <c r="G38" s="1"/>
    </row>
    <row r="39" spans="1:8" ht="14.4" x14ac:dyDescent="0.3">
      <c r="A39"/>
      <c r="B39"/>
      <c r="C39" s="75"/>
      <c r="D39" s="24"/>
      <c r="F39" s="1"/>
      <c r="G39" s="1"/>
    </row>
    <row r="40" spans="1:8" ht="33.450000000000003" customHeight="1" x14ac:dyDescent="0.25">
      <c r="A40" s="38" t="s">
        <v>18</v>
      </c>
      <c r="B40" s="34" t="s">
        <v>15</v>
      </c>
      <c r="C40" s="72"/>
      <c r="D40" s="24"/>
      <c r="F40" s="1"/>
      <c r="G40" s="1"/>
    </row>
    <row r="41" spans="1:8" ht="9" customHeight="1" x14ac:dyDescent="0.25">
      <c r="A41" s="89" t="s">
        <v>51</v>
      </c>
      <c r="B41" s="92">
        <v>0</v>
      </c>
      <c r="C41" s="73"/>
      <c r="D41" s="35"/>
      <c r="F41" s="1"/>
      <c r="G41" s="1"/>
    </row>
    <row r="42" spans="1:8" ht="9" customHeight="1" x14ac:dyDescent="0.25">
      <c r="A42" s="90"/>
      <c r="B42" s="93"/>
      <c r="C42" s="74"/>
      <c r="D42" s="35"/>
      <c r="F42" s="1"/>
      <c r="G42" s="1"/>
    </row>
    <row r="43" spans="1:8" ht="9" customHeight="1" x14ac:dyDescent="0.25">
      <c r="A43" s="90"/>
      <c r="B43" s="93"/>
      <c r="C43" s="74"/>
      <c r="D43" s="35"/>
      <c r="F43" s="1"/>
      <c r="G43" s="1"/>
    </row>
    <row r="44" spans="1:8" ht="9" customHeight="1" x14ac:dyDescent="0.25">
      <c r="A44" s="90"/>
      <c r="B44" s="93"/>
      <c r="C44" s="74"/>
      <c r="D44" s="35"/>
      <c r="F44" s="1"/>
      <c r="G44" s="1"/>
    </row>
    <row r="45" spans="1:8" ht="20.55" customHeight="1" x14ac:dyDescent="0.25">
      <c r="A45" s="90"/>
      <c r="B45" s="93"/>
      <c r="C45" s="74"/>
      <c r="D45" s="88" t="s">
        <v>49</v>
      </c>
      <c r="F45" s="1"/>
      <c r="G45" s="1"/>
    </row>
    <row r="46" spans="1:8" ht="9" customHeight="1" x14ac:dyDescent="0.25">
      <c r="A46" s="90"/>
      <c r="B46" s="93"/>
      <c r="C46" s="74"/>
      <c r="D46" s="35"/>
      <c r="F46" s="1"/>
      <c r="G46" s="1"/>
    </row>
    <row r="47" spans="1:8" ht="9" customHeight="1" x14ac:dyDescent="0.25">
      <c r="A47" s="90"/>
      <c r="B47" s="93"/>
      <c r="C47" s="74"/>
      <c r="D47" s="35"/>
      <c r="F47" s="1"/>
      <c r="G47" s="1"/>
      <c r="H47" s="39"/>
    </row>
    <row r="48" spans="1:8" ht="9" customHeight="1" x14ac:dyDescent="0.25">
      <c r="A48" s="90"/>
      <c r="B48" s="93"/>
      <c r="C48" s="74"/>
      <c r="D48" s="35"/>
      <c r="F48" s="1"/>
      <c r="G48" s="1"/>
    </row>
    <row r="49" spans="1:7" ht="9" customHeight="1" x14ac:dyDescent="0.25">
      <c r="A49" s="91"/>
      <c r="B49" s="93"/>
      <c r="C49" s="74"/>
      <c r="D49" s="35"/>
      <c r="F49" s="1"/>
      <c r="G49" s="1"/>
    </row>
    <row r="50" spans="1:7" ht="26.4" x14ac:dyDescent="0.25">
      <c r="A50" s="29" t="s">
        <v>19</v>
      </c>
      <c r="B50" s="30"/>
      <c r="C50" s="69">
        <f>B41</f>
        <v>0</v>
      </c>
      <c r="D50" s="24" t="s">
        <v>11</v>
      </c>
      <c r="F50" s="1"/>
      <c r="G50" s="1"/>
    </row>
    <row r="51" spans="1:7" ht="13.8" thickBot="1" x14ac:dyDescent="0.3">
      <c r="A51" s="32"/>
      <c r="B51" s="32"/>
      <c r="C51" s="40"/>
      <c r="D51" s="35"/>
      <c r="F51" s="1"/>
      <c r="G51" s="1"/>
    </row>
    <row r="52" spans="1:7" ht="33" customHeight="1" thickBot="1" x14ac:dyDescent="0.3">
      <c r="A52" s="41" t="s">
        <v>20</v>
      </c>
      <c r="B52" s="42"/>
      <c r="C52" s="76">
        <f>C50+C37+C24</f>
        <v>0</v>
      </c>
      <c r="D52" s="86" t="s">
        <v>11</v>
      </c>
      <c r="F52" s="1"/>
      <c r="G52" s="1"/>
    </row>
    <row r="53" spans="1:7" ht="13.2" x14ac:dyDescent="0.25">
      <c r="A53" s="32"/>
      <c r="B53" s="40"/>
      <c r="C53" s="43"/>
      <c r="D53" s="81"/>
    </row>
    <row r="54" spans="1:7" ht="31.95" customHeight="1" x14ac:dyDescent="0.3">
      <c r="A54" s="44" t="s">
        <v>21</v>
      </c>
      <c r="B54" s="45"/>
      <c r="C54" s="46"/>
      <c r="D54" s="82"/>
    </row>
    <row r="55" spans="1:7" ht="15.45" customHeight="1" x14ac:dyDescent="0.3">
      <c r="A55" s="3"/>
      <c r="B55" s="47"/>
      <c r="C55" s="77"/>
      <c r="D55" s="48"/>
      <c r="F55" s="49"/>
      <c r="G55" s="49"/>
    </row>
    <row r="56" spans="1:7" ht="19.95" customHeight="1" x14ac:dyDescent="0.25">
      <c r="A56" s="50" t="s">
        <v>22</v>
      </c>
      <c r="B56" s="47"/>
      <c r="C56" s="77"/>
      <c r="D56" s="51"/>
      <c r="E56" s="112" t="s">
        <v>23</v>
      </c>
      <c r="F56" s="113"/>
      <c r="G56" s="114"/>
    </row>
    <row r="57" spans="1:7" ht="16.5" customHeight="1" x14ac:dyDescent="0.3">
      <c r="A57" s="52" t="s">
        <v>24</v>
      </c>
      <c r="B57" s="53">
        <v>0</v>
      </c>
      <c r="C57" s="71"/>
      <c r="D57" s="115" t="s">
        <v>25</v>
      </c>
      <c r="E57" s="117"/>
      <c r="F57" s="118"/>
      <c r="G57" s="118"/>
    </row>
    <row r="58" spans="1:7" ht="16.05" customHeight="1" x14ac:dyDescent="0.3">
      <c r="A58" s="52" t="s">
        <v>26</v>
      </c>
      <c r="B58" s="53">
        <v>0</v>
      </c>
      <c r="C58" s="71"/>
      <c r="D58" s="116"/>
      <c r="E58" s="117"/>
      <c r="F58" s="118"/>
      <c r="G58" s="118"/>
    </row>
    <row r="59" spans="1:7" ht="18" customHeight="1" x14ac:dyDescent="0.3">
      <c r="A59" s="52" t="s">
        <v>27</v>
      </c>
      <c r="B59" s="53">
        <v>0</v>
      </c>
      <c r="C59" s="71"/>
      <c r="D59" s="116"/>
      <c r="E59" s="117"/>
      <c r="F59" s="118"/>
      <c r="G59" s="118"/>
    </row>
    <row r="60" spans="1:7" ht="18" customHeight="1" x14ac:dyDescent="0.3">
      <c r="A60" s="52" t="s">
        <v>28</v>
      </c>
      <c r="B60" s="53">
        <v>0</v>
      </c>
      <c r="C60" s="71"/>
      <c r="D60" s="116"/>
      <c r="E60" s="117"/>
      <c r="F60" s="118"/>
      <c r="G60" s="118"/>
    </row>
    <row r="61" spans="1:7" ht="18" customHeight="1" x14ac:dyDescent="0.3">
      <c r="A61" s="52" t="s">
        <v>29</v>
      </c>
      <c r="B61" s="53">
        <v>0</v>
      </c>
      <c r="C61" s="71"/>
      <c r="D61" s="116"/>
      <c r="E61" s="117"/>
      <c r="F61" s="118"/>
      <c r="G61" s="118"/>
    </row>
    <row r="62" spans="1:7" ht="18" customHeight="1" x14ac:dyDescent="0.3">
      <c r="A62" s="52" t="s">
        <v>30</v>
      </c>
      <c r="B62" s="53">
        <v>0</v>
      </c>
      <c r="C62" s="78"/>
      <c r="D62" s="116"/>
      <c r="E62" s="117"/>
      <c r="F62" s="118"/>
      <c r="G62" s="118"/>
    </row>
    <row r="63" spans="1:7" ht="28.95" customHeight="1" x14ac:dyDescent="0.25">
      <c r="A63" s="54" t="s">
        <v>31</v>
      </c>
      <c r="B63" s="119">
        <f>SUM(B57:B62)</f>
        <v>0</v>
      </c>
      <c r="C63" s="120"/>
      <c r="D63" s="24" t="s">
        <v>11</v>
      </c>
      <c r="E63" s="121"/>
    </row>
    <row r="64" spans="1:7" ht="28.05" customHeight="1" x14ac:dyDescent="0.25">
      <c r="A64" s="55" t="s">
        <v>32</v>
      </c>
      <c r="B64" s="122">
        <v>0</v>
      </c>
      <c r="C64" s="123"/>
      <c r="D64" s="87" t="s">
        <v>49</v>
      </c>
      <c r="E64" s="97"/>
    </row>
    <row r="65" spans="1:7" ht="28.5" customHeight="1" x14ac:dyDescent="0.25">
      <c r="A65" s="124" t="s">
        <v>33</v>
      </c>
      <c r="B65" s="125"/>
      <c r="C65" s="125"/>
      <c r="D65" s="83"/>
      <c r="E65" s="97"/>
    </row>
    <row r="66" spans="1:7" ht="18" customHeight="1" x14ac:dyDescent="0.3">
      <c r="A66" s="52" t="s">
        <v>34</v>
      </c>
      <c r="B66" s="53">
        <v>0</v>
      </c>
      <c r="C66" s="1"/>
      <c r="D66" s="126" t="s">
        <v>35</v>
      </c>
      <c r="E66" s="117"/>
      <c r="F66" s="118"/>
      <c r="G66" s="118"/>
    </row>
    <row r="67" spans="1:7" ht="18" customHeight="1" x14ac:dyDescent="0.3">
      <c r="A67" s="52" t="s">
        <v>36</v>
      </c>
      <c r="B67" s="53">
        <v>0</v>
      </c>
      <c r="C67" s="1"/>
      <c r="D67" s="127"/>
      <c r="E67" s="117"/>
      <c r="F67" s="118"/>
      <c r="G67" s="118"/>
    </row>
    <row r="68" spans="1:7" ht="18" customHeight="1" x14ac:dyDescent="0.3">
      <c r="A68" s="52" t="s">
        <v>37</v>
      </c>
      <c r="B68" s="53">
        <v>0</v>
      </c>
      <c r="C68" s="1"/>
      <c r="D68" s="127"/>
      <c r="E68" s="117"/>
      <c r="F68" s="118"/>
      <c r="G68" s="118"/>
    </row>
    <row r="69" spans="1:7" ht="18" customHeight="1" x14ac:dyDescent="0.3">
      <c r="A69" s="52" t="s">
        <v>38</v>
      </c>
      <c r="B69" s="53">
        <v>0</v>
      </c>
      <c r="C69" s="1"/>
      <c r="D69" s="127"/>
      <c r="E69" s="117"/>
      <c r="F69" s="118"/>
      <c r="G69" s="118"/>
    </row>
    <row r="70" spans="1:7" ht="18" customHeight="1" x14ac:dyDescent="0.3">
      <c r="A70" s="52" t="s">
        <v>39</v>
      </c>
      <c r="B70" s="53">
        <v>0</v>
      </c>
      <c r="C70" s="1"/>
      <c r="D70" s="127"/>
      <c r="E70" s="117"/>
      <c r="F70" s="118"/>
      <c r="G70" s="118"/>
    </row>
    <row r="71" spans="1:7" ht="18" customHeight="1" x14ac:dyDescent="0.3">
      <c r="A71" s="52" t="s">
        <v>40</v>
      </c>
      <c r="B71" s="53">
        <v>0</v>
      </c>
      <c r="C71" s="1"/>
      <c r="D71" s="127"/>
      <c r="E71" s="117"/>
      <c r="F71" s="118"/>
      <c r="G71" s="118"/>
    </row>
    <row r="72" spans="1:7" ht="18" customHeight="1" x14ac:dyDescent="0.3">
      <c r="A72" s="52" t="s">
        <v>41</v>
      </c>
      <c r="B72" s="53">
        <v>0</v>
      </c>
      <c r="C72" s="1"/>
      <c r="D72" s="128"/>
      <c r="E72" s="117"/>
      <c r="F72" s="118"/>
      <c r="G72" s="118"/>
    </row>
    <row r="73" spans="1:7" ht="31.5" customHeight="1" thickBot="1" x14ac:dyDescent="0.3">
      <c r="A73" s="55" t="s">
        <v>42</v>
      </c>
      <c r="B73" s="137">
        <f>SUM(B66:B72)</f>
        <v>0</v>
      </c>
      <c r="C73" s="138"/>
      <c r="D73" s="24" t="s">
        <v>11</v>
      </c>
    </row>
    <row r="74" spans="1:7" ht="30" customHeight="1" thickBot="1" x14ac:dyDescent="0.35">
      <c r="A74" s="139" t="s">
        <v>43</v>
      </c>
      <c r="B74" s="140"/>
      <c r="C74" s="56">
        <f>C52-B63-B64-B73</f>
        <v>0</v>
      </c>
      <c r="D74" s="84" t="e">
        <f>C74/C52</f>
        <v>#DIV/0!</v>
      </c>
    </row>
    <row r="75" spans="1:7" ht="36.450000000000003" customHeight="1" thickBot="1" x14ac:dyDescent="0.3">
      <c r="A75" s="141" t="s">
        <v>44</v>
      </c>
      <c r="B75" s="142"/>
      <c r="C75" s="57">
        <f>B63+B64+B73+C74</f>
        <v>0</v>
      </c>
      <c r="D75" s="85" t="s">
        <v>11</v>
      </c>
    </row>
    <row r="76" spans="1:7" ht="33" customHeight="1" thickBot="1" x14ac:dyDescent="0.3">
      <c r="A76" s="58"/>
      <c r="B76" s="59"/>
      <c r="C76" s="60"/>
      <c r="D76" s="85"/>
    </row>
    <row r="77" spans="1:7" ht="38.549999999999997" customHeight="1" x14ac:dyDescent="0.25">
      <c r="A77" s="143" t="s">
        <v>45</v>
      </c>
      <c r="B77" s="144"/>
      <c r="C77" s="144"/>
      <c r="D77" s="85"/>
    </row>
    <row r="78" spans="1:7" ht="51.45" customHeight="1" thickBot="1" x14ac:dyDescent="0.3">
      <c r="A78" s="129" t="s">
        <v>46</v>
      </c>
      <c r="B78" s="130"/>
      <c r="C78" s="61">
        <f>C52*10/100</f>
        <v>0</v>
      </c>
      <c r="D78" s="86" t="s">
        <v>11</v>
      </c>
    </row>
    <row r="79" spans="1:7" ht="49.05" customHeight="1" thickBot="1" x14ac:dyDescent="0.3">
      <c r="A79" s="131" t="str">
        <f>IF(C52=0,"Es wurden keine Ausgaben angegeben. Der Eigenanteil kann nicht berechnet werden.",(IF(D74&gt;=(B82-0.4)%,"OK. Mindestens "&amp;B82&amp;"% des benötigten Eigenanteils sind (evtl. auch durch zulässige Aufrundung im unteren Schwellenbereich) erreicht!",IF(D74&lt;0%,"Es fehlen insgesamt "&amp;-C74&amp;" Euro an zusätzlichen Ausgaben plus der Eigenanteil in Höhe von 10% der Gesamtkosten.",IF(D74=0%,"Ausgaben und Einnahmen egalisieren sich. Es fehlt nun noch der benötigte Eigenanteil. Bitte die Ausgaben erhöhen.",IF(D74&lt;(B82)%,"Der mindestens benötigte Eigenanteil ist noch nicht erreicht!"))))))</f>
        <v>Es wurden keine Ausgaben angegeben. Der Eigenanteil kann nicht berechnet werden.</v>
      </c>
      <c r="B79" s="132"/>
      <c r="C79" s="133"/>
      <c r="D79" s="86" t="s">
        <v>11</v>
      </c>
    </row>
    <row r="80" spans="1:7" ht="42" customHeight="1" thickBot="1" x14ac:dyDescent="0.3">
      <c r="A80" s="134" t="str">
        <f>IF(B64=0,"Die beantragte Fördersumme wurde noch nicht eingegeben.",(IF(B23=0,"OK. Hinweis: Diese Kalkulation beinhaltet keine Angabe von Bürgerschaftlichem Engagement.",IF(B64+B63=0,"Es sind keine Fördergelder angegeben.",IF(D8&gt;20%,"Das Bürgerschaftliche Engagement ist zu hoch angegeben. Es darf 20% der Gesamtkosten nicht überschreiten.",IF(B23&gt;B64+B63,"Die öffentlichen Fördermittel bezuschussen das Bürgerschaftliche Engagement. Bitte das BE reduzieren oder eine höhere Fördersumme beantragen!",IF(C74&lt;B23,"Die öffentlichen Förderungen bezuschussen das Bürgerschaftliche Engagement, bitte die Ausgaben erhöhen oder das BE reduzieren.","OK. Die Summe für das Bürgerschaftliche Engagement ist korrekt eingerechnet.")))))))</f>
        <v>Die beantragte Fördersumme wurde noch nicht eingegeben.</v>
      </c>
      <c r="B80" s="135"/>
      <c r="C80" s="136"/>
      <c r="D80" s="86" t="s">
        <v>11</v>
      </c>
    </row>
    <row r="81" spans="1:3" ht="19.5" customHeight="1" thickBot="1" x14ac:dyDescent="0.3">
      <c r="A81" s="1" t="s">
        <v>17</v>
      </c>
      <c r="B81" s="62"/>
      <c r="C81" s="62"/>
    </row>
    <row r="82" spans="1:3" ht="22.5" customHeight="1" thickBot="1" x14ac:dyDescent="0.3">
      <c r="A82" s="63" t="s">
        <v>47</v>
      </c>
      <c r="B82" s="64">
        <v>10</v>
      </c>
      <c r="C82" s="65" t="s">
        <v>48</v>
      </c>
    </row>
  </sheetData>
  <mergeCells count="46">
    <mergeCell ref="B2:F2"/>
    <mergeCell ref="A78:B78"/>
    <mergeCell ref="A79:C79"/>
    <mergeCell ref="A80:C80"/>
    <mergeCell ref="E71:G71"/>
    <mergeCell ref="E72:G72"/>
    <mergeCell ref="B73:C73"/>
    <mergeCell ref="A74:B74"/>
    <mergeCell ref="A75:B75"/>
    <mergeCell ref="A77:C77"/>
    <mergeCell ref="B63:C63"/>
    <mergeCell ref="E63:E65"/>
    <mergeCell ref="B64:C64"/>
    <mergeCell ref="A65:C65"/>
    <mergeCell ref="D66:D72"/>
    <mergeCell ref="E66:G66"/>
    <mergeCell ref="E67:G67"/>
    <mergeCell ref="E68:G68"/>
    <mergeCell ref="E69:G69"/>
    <mergeCell ref="E70:G70"/>
    <mergeCell ref="D57:D62"/>
    <mergeCell ref="E57:G57"/>
    <mergeCell ref="E58:G58"/>
    <mergeCell ref="E59:G59"/>
    <mergeCell ref="E60:G60"/>
    <mergeCell ref="E61:G61"/>
    <mergeCell ref="E62:G62"/>
    <mergeCell ref="A14:A22"/>
    <mergeCell ref="B14:B22"/>
    <mergeCell ref="A41:A49"/>
    <mergeCell ref="B41:B49"/>
    <mergeCell ref="E56:G56"/>
    <mergeCell ref="A28:A36"/>
    <mergeCell ref="B28:B36"/>
    <mergeCell ref="A3:E3"/>
    <mergeCell ref="B4:F4"/>
    <mergeCell ref="B5:F5"/>
    <mergeCell ref="A6:B6"/>
    <mergeCell ref="D6:E6"/>
    <mergeCell ref="F6:F9"/>
    <mergeCell ref="D7:E7"/>
    <mergeCell ref="A8:A9"/>
    <mergeCell ref="E23:F23"/>
    <mergeCell ref="D8:E8"/>
    <mergeCell ref="B9:E9"/>
    <mergeCell ref="A11:A12"/>
  </mergeCells>
  <conditionalFormatting sqref="A80:C80">
    <cfRule type="containsText" dxfId="2" priority="1" operator="containsText" text="OK">
      <formula>NOT(ISERROR(SEARCH("OK",A80)))</formula>
    </cfRule>
    <cfRule type="containsText" dxfId="1" priority="3" operator="containsText" text="Diese Kalkulation beinhaltet">
      <formula>NOT(ISERROR(SEARCH("Diese Kalkulation beinhaltet",A80)))</formula>
    </cfRule>
  </conditionalFormatting>
  <conditionalFormatting sqref="A79:C79">
    <cfRule type="containsText" dxfId="0" priority="2" operator="containsText" text="OK.">
      <formula>NOT(ISERROR(SEARCH("OK.",A79)))</formula>
    </cfRule>
  </conditionalFormatting>
  <hyperlinks>
    <hyperlink ref="E23:F23" r:id="rId1" display="Vordruck für Bürgerschaftliches Engagement" xr:uid="{6F62274B-C99A-4627-A232-8A384EA6F505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KFP_IST_ABRECHNUNG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Hendrik Stratmann (Soziokultur NRW)</cp:lastModifiedBy>
  <dcterms:created xsi:type="dcterms:W3CDTF">2020-08-25T06:55:35Z</dcterms:created>
  <dcterms:modified xsi:type="dcterms:W3CDTF">2020-10-05T12:48:19Z</dcterms:modified>
</cp:coreProperties>
</file>